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dex" sheetId="1" r:id="rId4"/>
    <sheet state="visible" name="General Info" sheetId="2" r:id="rId5"/>
    <sheet state="hidden" name="Related party transactions" sheetId="3" r:id="rId6"/>
    <sheet state="hidden" name="TextBlock" sheetId="4" r:id="rId7"/>
    <sheet state="hidden" name="Taxonomy" sheetId="5" r:id="rId8"/>
  </sheets>
  <definedNames/>
  <calcPr/>
</workbook>
</file>

<file path=xl/sharedStrings.xml><?xml version="1.0" encoding="utf-8"?>
<sst xmlns="http://schemas.openxmlformats.org/spreadsheetml/2006/main" count="363" uniqueCount="217">
  <si>
    <t xml:space="preserve">                                      XBRL Excel Utility</t>
  </si>
  <si>
    <t>1.</t>
  </si>
  <si>
    <t>Overview</t>
  </si>
  <si>
    <t>2.</t>
  </si>
  <si>
    <t>Before you begin</t>
  </si>
  <si>
    <t>3.</t>
  </si>
  <si>
    <t>Index</t>
  </si>
  <si>
    <t>4.</t>
  </si>
  <si>
    <t>Steps for Filing Related Party Transaction Report</t>
  </si>
  <si>
    <t>5.</t>
  </si>
  <si>
    <t>Fill up the data in excel utility</t>
  </si>
  <si>
    <t>1. Overview</t>
  </si>
  <si>
    <t>The excel utility can be used for creating the XBRL/XML file for efiling of Related Party Transaction Report</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</si>
  <si>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</si>
  <si>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</si>
  <si>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</si>
  <si>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</si>
  <si>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</si>
  <si>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</si>
  <si>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</si>
  <si>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</si>
  <si>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</si>
  <si>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Related Party Transactions</t>
  </si>
  <si>
    <t>4. Steps for Filing Related Party Transaction Report</t>
  </si>
  <si>
    <t>I.  Fill up the data: Navigate to each field of every section in the sheet to provide applicable data in correct format.  (Formats will get reflected while filling data.)  
   - Use paste special command to paste data from other sheet.</t>
  </si>
  <si>
    <t>II. Validating Sheets:  Click on the ''Validate"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</si>
  <si>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</si>
  <si>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</si>
  <si>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IV. Generate XML :   Excel Utility will not allow you to generate XBRL/XML unless successful validation of all sheet is completed. Now click on 'Generate XML'' to generate XBRL/XML file. 
    - Save the XBRL/XML file in your desired folder in local system.</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</si>
  <si>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</si>
  <si>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5. Fill up the data in excel utility</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</si>
  <si>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</si>
  <si>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</si>
  <si>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</si>
  <si>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</si>
  <si>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</si>
  <si>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 xml:space="preserve">6. Select data from "Dropdown list" wherever applicable. </t>
  </si>
  <si>
    <t xml:space="preserve">7. Adding Notes:  Click on "Add Notes" button to add notes </t>
  </si>
  <si>
    <t>Yes</t>
  </si>
  <si>
    <t>No</t>
  </si>
  <si>
    <t>NA</t>
  </si>
  <si>
    <t>Lakhs</t>
  </si>
  <si>
    <t>Millions</t>
  </si>
  <si>
    <t>Crores</t>
  </si>
  <si>
    <t>General information about company</t>
  </si>
  <si>
    <t>Billions</t>
  </si>
  <si>
    <t>Name of The Company</t>
  </si>
  <si>
    <t>ONE GLOBAL SERVICE PROVIDER LIMITED</t>
  </si>
  <si>
    <t>NameOfTheCompany</t>
  </si>
  <si>
    <t>01</t>
  </si>
  <si>
    <t>First half yearly</t>
  </si>
  <si>
    <t>BSE Scrip Code</t>
  </si>
  <si>
    <t>514330</t>
  </si>
  <si>
    <t>ScripCode</t>
  </si>
  <si>
    <t>02</t>
  </si>
  <si>
    <t>04</t>
  </si>
  <si>
    <t>Second half yearly</t>
  </si>
  <si>
    <t>NSE Symbol</t>
  </si>
  <si>
    <t>NSESymbol</t>
  </si>
  <si>
    <t>03</t>
  </si>
  <si>
    <t>07</t>
  </si>
  <si>
    <t>MSE Symbol</t>
  </si>
  <si>
    <t>MSEISymbol</t>
  </si>
  <si>
    <t>10</t>
  </si>
  <si>
    <t>Date of Start of Financial Year</t>
  </si>
  <si>
    <t>DateOfStartOfFinancialYear</t>
  </si>
  <si>
    <t>05</t>
  </si>
  <si>
    <t>Date of End of Financial Year</t>
  </si>
  <si>
    <t>DateOfEndOfFinancialYear</t>
  </si>
  <si>
    <t>06</t>
  </si>
  <si>
    <t>Reporting Period</t>
  </si>
  <si>
    <t>ReportingPeriod</t>
  </si>
  <si>
    <t>09</t>
  </si>
  <si>
    <t>Date of Start of Reporting Period</t>
  </si>
  <si>
    <t>DateOfStartOfReportingPeriod</t>
  </si>
  <si>
    <t>12</t>
  </si>
  <si>
    <t>Date of End of Reporting Period</t>
  </si>
  <si>
    <t>DateOfEndOfReportingPeriod</t>
  </si>
  <si>
    <t>Level of rounding to be used in disclosing related party transactions</t>
  </si>
  <si>
    <t>LevelOfRoundingUsedInFinancialStatements</t>
  </si>
  <si>
    <t>Whether the company has any related party?</t>
  </si>
  <si>
    <t>WhetherTheCompanyHasAnyRelatedParty</t>
  </si>
  <si>
    <t>Whether the company has entered into any Related Party transaction during the selected half year for which it wants to submit disclosure?</t>
  </si>
  <si>
    <t>WhetherTheCompanyHasEnteredIntoAnyRelatedPartyTransactionDuringThePeriod</t>
  </si>
  <si>
    <t>08</t>
  </si>
  <si>
    <r>
      <rPr>
        <rFont val="Calibri"/>
        <b/>
        <color theme="1"/>
        <sz val="11.0"/>
      </rPr>
      <t xml:space="preserve"> (I) </t>
    </r>
    <r>
      <rPr>
        <rFont val="Calibri"/>
        <color theme="1"/>
        <sz val="11.0"/>
      </rPr>
      <t xml:space="preserve">     We declare that the acceptance of fixed deposits by the bans/Non-Banking Finance Company are at       the terms uniformly applicable/offered to all shareholders/public</t>
    </r>
  </si>
  <si>
    <t>WeDeclareThatTheAcceptanceOfFixedDepositsByTheBansOrNonBankingFinanceCompanyAreAtTheTermsUniformlyApplicableOrOfferedToAllShareholdersOrPublic</t>
  </si>
  <si>
    <r>
      <rPr>
        <rFont val="Calibri"/>
        <b/>
        <color theme="1"/>
        <sz val="11.0"/>
      </rPr>
      <t xml:space="preserve"> (II) </t>
    </r>
    <r>
      <rPr>
        <rFont val="Calibri"/>
        <color theme="1"/>
        <sz val="11.0"/>
      </rPr>
      <t xml:space="preserve">    We declare that the scheduled commercial bank, as per RBI circular RBI/DBR/2015-16/19 dated March 03, 2016, has allowed additional interest of one per cent per annum, over and above the rate of interest mentioned in the schedule of interest rates on savings or a term deposits of bank’s staff and their exclusive associations as well as on deposits of Chairman, Chairman &amp; Managing Director, Executive Director or such other Executives appointed for a fixed tenure.</t>
    </r>
  </si>
  <si>
    <t>WeDeclareThatTheScheduledCommercialBankAsPerRBICircularRBIDBR20151619DatedMarch032016HasAllowedAdditionalInterestOfOnePerCentPerAnnumOverAndAboveTheRateOfInterestMentionedInTheScheduleOfInterestRatesOnSavings</t>
  </si>
  <si>
    <t>11</t>
  </si>
  <si>
    <r>
      <rPr>
        <rFont val="Calibri"/>
        <b/>
        <color theme="1"/>
        <sz val="11.0"/>
      </rPr>
      <t xml:space="preserve"> (III)</t>
    </r>
    <r>
      <rPr>
        <rFont val="Calibri"/>
        <color theme="1"/>
        <sz val="11.0"/>
      </rPr>
      <t xml:space="preserve">    Whether the company is a ‘high value debt listed entity’ according to regulation 15 (1A)?</t>
    </r>
  </si>
  <si>
    <t>WhetherTheCompanyIsAHighValueDebtListedEntityAccordingToRegulation151A</t>
  </si>
  <si>
    <r>
      <rPr>
        <rFont val="Calibri"/>
        <color theme="1"/>
        <sz val="11.0"/>
      </rPr>
      <t xml:space="preserve">        </t>
    </r>
    <r>
      <rPr>
        <rFont val="Calibri"/>
        <b/>
        <color theme="1"/>
        <sz val="11.0"/>
      </rPr>
      <t xml:space="preserve">(a) </t>
    </r>
    <r>
      <rPr>
        <rFont val="Calibri"/>
        <color theme="1"/>
        <sz val="11.0"/>
      </rPr>
      <t xml:space="preserve">    If answer to above question is Yes, whether complying with proviso to regulation 23 (9), i.e., submitting RPT disclosures on the day of results publication? </t>
    </r>
  </si>
  <si>
    <t>IfTheCompanyIsAHighValueDebtListedEntityAccordingToRegulation151AThenWhetherComplyingWithProvisoToRegulation239</t>
  </si>
  <si>
    <t>13</t>
  </si>
  <si>
    <r>
      <rPr>
        <rFont val="Calibri"/>
        <color theme="1"/>
        <sz val="11.0"/>
      </rPr>
      <t xml:space="preserve">        </t>
    </r>
    <r>
      <rPr>
        <rFont val="Calibri"/>
        <b/>
        <color theme="1"/>
        <sz val="11.0"/>
      </rPr>
      <t xml:space="preserve">(b)     </t>
    </r>
    <r>
      <rPr>
        <rFont val="Calibri"/>
        <color theme="1"/>
        <sz val="11.0"/>
      </rPr>
      <t>If answer to above question is No, please explain the reason for not complying.</t>
    </r>
  </si>
  <si>
    <t>TheReasonForNotComplyingWithProvisoToRegulation239</t>
  </si>
  <si>
    <t>14</t>
  </si>
  <si>
    <t>15</t>
  </si>
  <si>
    <t>16</t>
  </si>
  <si>
    <t>17</t>
  </si>
  <si>
    <t>18</t>
  </si>
  <si>
    <t>19</t>
  </si>
  <si>
    <t>20</t>
  </si>
  <si>
    <t>21</t>
  </si>
  <si>
    <t>22</t>
  </si>
  <si>
    <t>23</t>
  </si>
  <si>
    <t>24</t>
  </si>
  <si>
    <t>25</t>
  </si>
  <si>
    <t>26</t>
  </si>
  <si>
    <t>27</t>
  </si>
  <si>
    <t>28</t>
  </si>
  <si>
    <t>29</t>
  </si>
  <si>
    <t>30</t>
  </si>
  <si>
    <t>31</t>
  </si>
  <si>
    <t>Secured</t>
  </si>
  <si>
    <t>Loan</t>
  </si>
  <si>
    <t>NameOfListedEntityOrSubsidiaryEnteringIntoTheTransaction</t>
  </si>
  <si>
    <t>PANOfListedEntityOrSubsidiaryEnteringIntoTheTransaction</t>
  </si>
  <si>
    <t>NameOfCounterParty</t>
  </si>
  <si>
    <t>PANOfCounterParty</t>
  </si>
  <si>
    <t>RelationshipOfTheCounterpartyWithTheListedEntityOrItsSubsidiary</t>
  </si>
  <si>
    <t>TypeOfRelatedPartyTransaction</t>
  </si>
  <si>
    <t>DetailsOfOtherRelatedPartyTransaction</t>
  </si>
  <si>
    <t>ValueOfTheRelatedPartyTransactionAsApprovedByTheAuditCommittee</t>
  </si>
  <si>
    <t>RemarksOnApprovalByAuditCommittee</t>
  </si>
  <si>
    <t>AmountOfRelatedPartyTransactionDuringTheReportingPeriod</t>
  </si>
  <si>
    <t>AmountOfRelatedPartyTransaction</t>
  </si>
  <si>
    <t>NatureOfFinancialIndebtedness</t>
  </si>
  <si>
    <t>DetailsOfOtherIndebtedness</t>
  </si>
  <si>
    <t>CostOfFinancialIndebtedness</t>
  </si>
  <si>
    <t>TenureOfFinancialIndebtedness</t>
  </si>
  <si>
    <t>NatureOfTheLoansOrInterCorporateDepositsOrAdvancesOrInvestments</t>
  </si>
  <si>
    <t>InterestRateOfLoansOrInterCorporateDepositsOrAdvancesOrInvestments</t>
  </si>
  <si>
    <t>TenureOfLoansOrInterCorporateDepositsOrAdvancesOrInvestments</t>
  </si>
  <si>
    <t>TypeOfOfLoansOrInterCorporateDepositsOrAdvancesOrInvestmentsSecuredOrUnsecured</t>
  </si>
  <si>
    <t>PurposeForWhichTheFundsWillBeUtilisedByTheUltimateRecipientOfFundsForEndusage</t>
  </si>
  <si>
    <t>RelatedPartyTransactionExplanatory</t>
  </si>
  <si>
    <t xml:space="preserve">Unsecured </t>
  </si>
  <si>
    <t>Issuance of debt</t>
  </si>
  <si>
    <t>Inter-corporate deposit</t>
  </si>
  <si>
    <t>Sale of goods or services</t>
  </si>
  <si>
    <t>Purchase of goods or services</t>
  </si>
  <si>
    <t>Advance</t>
  </si>
  <si>
    <t>Investment</t>
  </si>
  <si>
    <t>Any other transaction</t>
  </si>
  <si>
    <t>Purchase of fixed assets</t>
  </si>
  <si>
    <t>Sale of fixed assets</t>
  </si>
  <si>
    <t>Interest paid</t>
  </si>
  <si>
    <t>Interest received</t>
  </si>
  <si>
    <t>Remuneration</t>
  </si>
  <si>
    <t>Dividend paid</t>
  </si>
  <si>
    <t>Dividend received</t>
  </si>
  <si>
    <t>Any other</t>
  </si>
  <si>
    <t xml:space="preserve">Investment </t>
  </si>
  <si>
    <t xml:space="preserve"> </t>
  </si>
  <si>
    <t>Related party transactions</t>
  </si>
  <si>
    <t>Additional disclosure of related party transactions - applicable only in case the related party transaction relates to loans, inter-corporate deposits, advances or investments made or given by the listed entity/subsidiary. These details need to be disclosed only once, during the reporting period when such transaction was undertaken.</t>
  </si>
  <si>
    <t>Sr No.</t>
  </si>
  <si>
    <t>Details of the party (listed entity /subsidiary) entering into the transaction</t>
  </si>
  <si>
    <t>Details of the counterparty</t>
  </si>
  <si>
    <t>Type of related party transaction</t>
  </si>
  <si>
    <t>Details of  other related party transaction</t>
  </si>
  <si>
    <t>Value of the related party transaction as approved by the audit committee</t>
  </si>
  <si>
    <t>Remarks on approval by audit committee</t>
  </si>
  <si>
    <t>Value of transaction during the reporting period</t>
  </si>
  <si>
    <t>In case monies are due to either party as a result of the transaction</t>
  </si>
  <si>
    <t>In case any financial indebtedness is incurred to make or give loans, inter-corporate deposits, advances or investments</t>
  </si>
  <si>
    <t>Details of the loans, inter-corporate deposits, advances or investments</t>
  </si>
  <si>
    <t>Notes</t>
  </si>
  <si>
    <t>Name</t>
  </si>
  <si>
    <t>PAN</t>
  </si>
  <si>
    <t>Relationship of the counterparty with the listed entity or its subsidiary</t>
  </si>
  <si>
    <t>Opening balance</t>
  </si>
  <si>
    <t>Closing balance</t>
  </si>
  <si>
    <t>Nature of indebtedness (loan/ issuance of debt/ any other etc.)</t>
  </si>
  <si>
    <t>Details of other indebtedness</t>
  </si>
  <si>
    <t>Cost</t>
  </si>
  <si>
    <t>Tenure</t>
  </si>
  <si>
    <t>Nature (loan/ advance/ intercorporate deposit/ investment )</t>
  </si>
  <si>
    <t>Interest Rate (%)</t>
  </si>
  <si>
    <t>Secured/ unsecured</t>
  </si>
  <si>
    <t>Purpose for which the funds will be utilised by the ultimate recipient of funds (endusage)</t>
  </si>
  <si>
    <t>Total value of transaction during the reporting period</t>
  </si>
  <si>
    <t>060068073086032105100061084069088084066076079067075032099111110116101110116069100105116097098108101061116114117101032115116121108101061034072069073071072084058032049048048037059032087073068084072058032049048048037034062013010060068073086062048049048049048049048049048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</si>
  <si>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8049048049048049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</si>
  <si>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116104105115032105115032116101115116046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</si>
  <si>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49050051052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</si>
  <si>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51054053032121101097114115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</si>
  <si>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65066067068069070071072073074075076077078079080081082083084085086087088089090060047068073086062060047068073086062</t>
  </si>
  <si>
    <t>060068073086032105100061084069088084066076079067075032099111110116101110116069100105116097098108101061116114117101032115116121108101061034072069073071072084058032049048048037059032087073068084072058032049048048037034062013010060068073086062090089088087086085084083060047068073086062060047068073086062</t>
  </si>
  <si>
    <t>element</t>
  </si>
  <si>
    <t>label</t>
  </si>
  <si>
    <t>type</t>
  </si>
  <si>
    <t>periodType</t>
  </si>
  <si>
    <t>xbrli:stringItemType</t>
  </si>
  <si>
    <t>instant</t>
  </si>
  <si>
    <t>in-capmkt-types:ScripCode</t>
  </si>
  <si>
    <t>xbrli:dateItemType</t>
  </si>
  <si>
    <t>duration</t>
  </si>
  <si>
    <t>in-capmkt-types:HalfYearlyReporting</t>
  </si>
  <si>
    <t>in-capmkt-types:LevelOfRounding</t>
  </si>
  <si>
    <t>xbrli:booleanItemType</t>
  </si>
  <si>
    <t>in-capmkt-types:PermanentAccountNumber</t>
  </si>
  <si>
    <t>in-capmkt-types:TypeOfTransaction</t>
  </si>
  <si>
    <t>xbrli:monetaryItemType</t>
  </si>
  <si>
    <t>in-capmkt-types:NatureOfIndebtedness</t>
  </si>
  <si>
    <t>num:percentItemType</t>
  </si>
  <si>
    <t>in-capmkt-types:NatureLoansOrInterCorporateDepositsOrAdvancesOrInvestments</t>
  </si>
  <si>
    <t>in-capmkt-types:SecuredOrUnsecured</t>
  </si>
  <si>
    <t>We declare that the acceptance of fixed deposits by the bans or Non-Banking Finance Company are at the terms uniformly applicable or offered to all shareholders or public</t>
  </si>
  <si>
    <t>in-capmkt-types:Confirmation</t>
  </si>
  <si>
    <t>We declare that the scheduled commercial bank as per RBI circular RBI/DBR/2015-16/19 dated March 03 2016 has allowed additional interest of one per cent per annum over and above the rate of interest mentioned in the schedule of interest rates on savings or a term deposits of bank’s staff and their exclusive associations as well as on deposits of Chairman Chairman &amp; Managing Director Executive Director or such other Executives appointed for a fixed tenure.</t>
  </si>
  <si>
    <t>Whether the company is a high value debt listed entity according to regulation 151A</t>
  </si>
  <si>
    <t>(a)     If answer to above question is Yes, whether complying with proviso to regulation 23 (9), i.e., submitting RPT disclosures on the day of results publication?</t>
  </si>
  <si>
    <t>(b)     If answer to above question is No, please explain the reason for not complying.</t>
  </si>
  <si>
    <t>nonnum:textBlockItemType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</si>
</sst>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4">
    <font>
      <sz val="11.0"/>
      <color theme="1"/>
      <name val="Calibri"/>
      <scheme val="minor"/>
    </font>
    <font>
      <b/>
      <sz val="10.0"/>
      <color theme="1"/>
      <name val="Arial"/>
    </font>
    <font/>
    <font>
      <sz val="11.0"/>
      <color theme="1"/>
      <name val="Arial"/>
    </font>
    <font>
      <u/>
      <sz val="11.0"/>
      <color theme="10"/>
      <name val="Calibri"/>
    </font>
    <font>
      <u/>
      <sz val="11.0"/>
      <color theme="10"/>
      <name val="Calibri"/>
    </font>
    <font>
      <u/>
      <sz val="11.0"/>
      <color theme="10"/>
      <name val="Calibri"/>
    </font>
    <font>
      <u/>
      <sz val="11.0"/>
      <color theme="10"/>
      <name val="Calibri"/>
    </font>
    <font>
      <b/>
      <sz val="12.0"/>
      <color rgb="FF000000"/>
      <name val="Times New Roman"/>
    </font>
    <font>
      <sz val="10.0"/>
      <color theme="1"/>
      <name val="Verdana"/>
    </font>
    <font>
      <sz val="10.0"/>
      <color theme="1"/>
      <name val="Times New Roman"/>
    </font>
    <font>
      <u/>
      <sz val="11.0"/>
      <color theme="10"/>
      <name val="Calibri"/>
    </font>
    <font>
      <b/>
      <sz val="12.0"/>
      <color theme="1"/>
      <name val="Times New Roman"/>
    </font>
    <font>
      <u/>
      <sz val="11.0"/>
      <color theme="10"/>
      <name val="Calibri"/>
    </font>
    <font>
      <u/>
      <sz val="11.0"/>
      <color theme="10"/>
      <name val="Calibri"/>
    </font>
    <font>
      <u/>
      <sz val="11.0"/>
      <color theme="10"/>
      <name val="Calibri"/>
    </font>
    <font>
      <b/>
      <sz val="10.0"/>
      <color rgb="FF000000"/>
      <name val="Verdana"/>
    </font>
    <font>
      <sz val="10.0"/>
      <color rgb="FF000000"/>
      <name val="Verdana"/>
    </font>
    <font>
      <b/>
      <sz val="10.0"/>
      <color theme="1"/>
      <name val="Verdana"/>
    </font>
    <font>
      <color theme="1"/>
      <name val="Calibri"/>
      <scheme val="minor"/>
    </font>
    <font>
      <b/>
      <sz val="16.0"/>
      <color rgb="FF333333"/>
      <name val="Calibri"/>
    </font>
    <font>
      <sz val="11.0"/>
      <color theme="1"/>
      <name val="Calibri"/>
    </font>
    <font>
      <b/>
      <sz val="16.0"/>
      <color theme="1"/>
      <name val="Calibri"/>
    </font>
    <font>
      <b/>
      <sz val="14.0"/>
      <color theme="0"/>
      <name val="Calibri"/>
    </font>
  </fonts>
  <fills count="8">
    <fill>
      <patternFill patternType="none"/>
    </fill>
    <fill>
      <patternFill patternType="lightGray"/>
    </fill>
    <fill>
      <patternFill patternType="solid">
        <fgColor rgb="FF99CCFF"/>
        <bgColor rgb="FF99CCFF"/>
      </patternFill>
    </fill>
    <fill>
      <patternFill patternType="solid">
        <fgColor rgb="FFFFFFFF"/>
        <bgColor rgb="FFFFFFFF"/>
      </patternFill>
    </fill>
    <fill>
      <patternFill patternType="solid">
        <fgColor rgb="FFBFBFBF"/>
        <bgColor rgb="FFBFBFBF"/>
      </patternFill>
    </fill>
    <fill>
      <patternFill patternType="solid">
        <fgColor rgb="FFD8D8D8"/>
        <bgColor rgb="FFD8D8D8"/>
      </patternFill>
    </fill>
    <fill>
      <patternFill patternType="solid">
        <fgColor rgb="FFD9D9D9"/>
        <bgColor rgb="FFD9D9D9"/>
      </patternFill>
    </fill>
    <fill>
      <patternFill patternType="solid">
        <fgColor rgb="FF7B7B7B"/>
        <bgColor rgb="FF7B7B7B"/>
      </patternFill>
    </fill>
  </fills>
  <borders count="54">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
      <left style="thin">
        <color rgb="FF000000"/>
      </left>
      <top/>
      <bottom/>
    </border>
    <border>
      <top/>
      <bottom/>
    </border>
    <border>
      <right style="thin">
        <color rgb="FF000000"/>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top style="thin">
        <color rgb="FF000000"/>
      </top>
      <bottom style="thin">
        <color rgb="FFBDD6EE"/>
      </bottom>
    </border>
    <border>
      <left style="thin">
        <color rgb="FF000000"/>
      </left>
      <top style="thin">
        <color rgb="FF000000"/>
      </top>
      <bottom style="thin">
        <color rgb="FFBDD6EE"/>
      </bottom>
    </border>
    <border>
      <top style="thin">
        <color rgb="FF000000"/>
      </top>
      <bottom style="thin">
        <color rgb="FFBDD6EE"/>
      </bottom>
    </border>
    <border>
      <right/>
      <top style="thin">
        <color rgb="FF000000"/>
      </top>
      <bottom style="thin">
        <color rgb="FFBDD6EE"/>
      </bottom>
    </border>
    <border>
      <left/>
      <right style="thin">
        <color rgb="FF000000"/>
      </right>
      <top style="thin">
        <color rgb="FF000000"/>
      </top>
      <bottom style="thin">
        <color rgb="FFBDD6EE"/>
      </bottom>
    </border>
    <border>
      <left style="thin">
        <color rgb="FF000000"/>
      </left>
      <right style="thin">
        <color rgb="FF000000"/>
      </right>
      <top style="thin">
        <color rgb="FFBDD6EE"/>
      </top>
      <bottom style="thin">
        <color rgb="FF000000"/>
      </bottom>
    </border>
    <border>
      <left style="thin">
        <color rgb="FF000000"/>
      </left>
      <top style="thin">
        <color rgb="FFBDD6EE"/>
      </top>
      <bottom style="thin">
        <color rgb="FF000000"/>
      </bottom>
    </border>
    <border>
      <top style="thin">
        <color rgb="FFBDD6EE"/>
      </top>
      <bottom style="thin">
        <color rgb="FF000000"/>
      </bottom>
    </border>
    <border>
      <right/>
      <top style="thin">
        <color rgb="FFBDD6EE"/>
      </top>
      <bottom style="thin">
        <color rgb="FF000000"/>
      </bottom>
    </border>
    <border>
      <right style="thin">
        <color rgb="FF000000"/>
      </right>
      <top style="thin">
        <color rgb="FFBDD6EE"/>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style="thin">
        <color rgb="FF000000"/>
      </right>
      <top style="thin">
        <color rgb="FF000000"/>
      </top>
      <bottom style="thin">
        <color rgb="FF00B0F0"/>
      </bottom>
    </border>
    <border>
      <left/>
      <top style="thin">
        <color rgb="FF000000"/>
      </top>
    </border>
    <border>
      <right style="thin">
        <color rgb="FF000000"/>
      </right>
      <top style="thin">
        <color rgb="FF000000"/>
      </top>
    </border>
    <border>
      <left style="thin">
        <color rgb="FF000000"/>
      </left>
      <right style="thin">
        <color rgb="FF000000"/>
      </right>
      <top style="thin">
        <color rgb="FF00B0F0"/>
      </top>
      <bottom style="thin">
        <color rgb="FF00B0F0"/>
      </bottom>
    </border>
    <border>
      <left/>
    </border>
    <border>
      <right style="thin">
        <color rgb="FF000000"/>
      </right>
    </border>
    <border>
      <left/>
      <bottom style="thin">
        <color rgb="FF000000"/>
      </bottom>
    </border>
    <border>
      <right style="thin">
        <color rgb="FF000000"/>
      </right>
      <bottom style="thin">
        <color rgb="FF000000"/>
      </bottom>
    </border>
    <border>
      <left style="thin">
        <color rgb="FF000000"/>
      </left>
      <right style="thin">
        <color rgb="FF00B0F0"/>
      </right>
      <top style="thin">
        <color rgb="FF00B0F0"/>
      </top>
      <bottom style="thin">
        <color rgb="FF00B0F0"/>
      </bottom>
    </border>
    <border>
      <left style="thin">
        <color rgb="FF00B0F0"/>
      </left>
      <right style="thin">
        <color rgb="FF00B0F0"/>
      </right>
      <top style="thin">
        <color rgb="FF000000"/>
      </top>
      <bottom style="thin">
        <color rgb="FF00B0F0"/>
      </bottom>
    </border>
    <border>
      <left style="thin">
        <color rgb="FF00B0F0"/>
      </left>
      <right style="thin">
        <color rgb="FF000000"/>
      </right>
      <top style="thin">
        <color rgb="FF000000"/>
      </top>
      <bottom style="thin">
        <color rgb="FF00B0F0"/>
      </bottom>
    </border>
    <border>
      <left style="thin">
        <color rgb="FF00B0F0"/>
      </left>
      <right style="thin">
        <color rgb="FF00B0F0"/>
      </right>
      <top style="thin">
        <color rgb="FF00B0F0"/>
      </top>
      <bottom style="thin">
        <color rgb="FF000000"/>
      </bottom>
    </border>
    <border>
      <left style="thin">
        <color rgb="FF00B0F0"/>
      </left>
      <right style="thin">
        <color rgb="FF000000"/>
      </right>
      <top style="thin">
        <color rgb="FF00B0F0"/>
      </top>
      <bottom style="thin">
        <color rgb="FF000000"/>
      </bottom>
    </border>
    <border>
      <left style="thin">
        <color rgb="FF000000"/>
      </left>
      <top style="thin">
        <color rgb="FF000000"/>
      </top>
    </border>
    <border>
      <left style="thin">
        <color rgb="FF000000"/>
      </left>
    </border>
    <border>
      <left style="thin">
        <color rgb="FF000000"/>
      </left>
      <right style="thin">
        <color rgb="FF000000"/>
      </right>
      <top style="thin">
        <color rgb="FF00B0F0"/>
      </top>
      <bottom style="thin">
        <color rgb="FF000000"/>
      </bottom>
    </border>
    <border>
      <left style="thin">
        <color rgb="FF000000"/>
      </left>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right style="thin">
        <color rgb="FF00B0F0"/>
      </right>
      <top style="thin">
        <color rgb="FF000000"/>
      </top>
      <bottom style="thin">
        <color rgb="FF000000"/>
      </bottom>
    </border>
    <border>
      <left style="thin">
        <color rgb="FF00B0F0"/>
      </left>
      <right style="thin">
        <color rgb="FF00B0F0"/>
      </right>
      <top style="thin">
        <color rgb="FF000000"/>
      </top>
      <bottom style="thin">
        <color rgb="FF000000"/>
      </bottom>
    </border>
    <border>
      <left style="thin">
        <color rgb="FF00B0F0"/>
      </left>
      <top style="thin">
        <color rgb="FF000000"/>
      </top>
      <bottom style="thin">
        <color rgb="FF000000"/>
      </bottom>
    </border>
    <border>
      <left style="thin">
        <color rgb="FF00B0F0"/>
      </left>
      <right style="thin">
        <color rgb="FF000000"/>
      </right>
      <top style="thin">
        <color rgb="FF000000"/>
      </top>
      <bottom style="thin">
        <color rgb="FF000000"/>
      </bottom>
    </border>
    <border>
      <bottom style="thin">
        <color rgb="FF000000"/>
      </bottom>
    </border>
  </borders>
  <cellStyleXfs count="1">
    <xf borderId="0" fillId="0" fontId="0" numFmtId="0" applyAlignment="1" applyFont="1"/>
  </cellStyleXfs>
  <cellXfs count="111">
    <xf borderId="0" fillId="0" fontId="0" numFmtId="0" xfId="0" applyAlignment="1" applyFont="1">
      <alignment readingOrder="0" shrinkToFit="0" vertical="bottom" wrapText="0"/>
    </xf>
    <xf borderId="1" fillId="2" fontId="1" numFmtId="0" xfId="0" applyAlignment="1" applyBorder="1" applyFill="1" applyFont="1">
      <alignment shrinkToFit="0" vertical="center" wrapText="1"/>
    </xf>
    <xf borderId="2" fillId="0" fontId="2" numFmtId="0" xfId="0" applyBorder="1" applyFont="1"/>
    <xf borderId="3" fillId="0" fontId="2" numFmtId="0" xfId="0" applyBorder="1" applyFont="1"/>
    <xf borderId="4" fillId="3" fontId="3" numFmtId="49" xfId="0" applyAlignment="1" applyBorder="1" applyFill="1" applyFont="1" applyNumberFormat="1">
      <alignment horizontal="center" shrinkToFit="0" vertical="center" wrapText="1"/>
    </xf>
    <xf borderId="1" fillId="0" fontId="4" numFmtId="0" xfId="0" applyAlignment="1" applyBorder="1" applyFont="1">
      <alignment vertical="center"/>
    </xf>
    <xf borderId="2" fillId="0" fontId="5" numFmtId="0" xfId="0" applyAlignment="1" applyBorder="1" applyFont="1">
      <alignment vertical="center"/>
    </xf>
    <xf borderId="3" fillId="0" fontId="6" numFmtId="0" xfId="0" applyAlignment="1" applyBorder="1" applyFont="1">
      <alignment vertical="center"/>
    </xf>
    <xf borderId="0" fillId="0" fontId="7" numFmtId="0" xfId="0" applyFont="1"/>
    <xf borderId="1" fillId="2" fontId="8" numFmtId="0" xfId="0" applyAlignment="1" applyBorder="1" applyFont="1">
      <alignment horizontal="center" shrinkToFit="0" vertical="center" wrapText="1"/>
    </xf>
    <xf borderId="1" fillId="3" fontId="9" numFmtId="0" xfId="0" applyAlignment="1" applyBorder="1" applyFont="1">
      <alignment horizontal="left" shrinkToFit="0" vertical="center" wrapText="1"/>
    </xf>
    <xf borderId="5" fillId="3" fontId="10" numFmtId="0" xfId="0" applyAlignment="1" applyBorder="1" applyFont="1">
      <alignment shrinkToFit="0" vertical="center" wrapText="1"/>
    </xf>
    <xf borderId="5" fillId="3" fontId="11" numFmtId="0" xfId="0" applyAlignment="1" applyBorder="1" applyFont="1">
      <alignment shrinkToFit="0" vertical="center" wrapText="1"/>
    </xf>
    <xf borderId="1" fillId="2" fontId="12" numFmtId="0" xfId="0" applyAlignment="1" applyBorder="1" applyFont="1">
      <alignment horizontal="center" shrinkToFit="0" vertical="center" wrapText="1"/>
    </xf>
    <xf borderId="6" fillId="3" fontId="9" numFmtId="0" xfId="0" applyAlignment="1" applyBorder="1" applyFont="1">
      <alignment horizontal="left" shrinkToFit="0" vertical="center" wrapText="1"/>
    </xf>
    <xf borderId="7" fillId="0" fontId="2" numFmtId="0" xfId="0" applyBorder="1" applyFont="1"/>
    <xf borderId="8" fillId="0" fontId="2" numFmtId="0" xfId="0" applyBorder="1" applyFont="1"/>
    <xf borderId="6" fillId="3" fontId="9" numFmtId="0" xfId="0" applyAlignment="1" applyBorder="1" applyFont="1">
      <alignment horizontal="left" vertical="center"/>
    </xf>
    <xf borderId="9" fillId="3" fontId="9" numFmtId="0" xfId="0" applyAlignment="1" applyBorder="1" applyFont="1">
      <alignment horizontal="left" shrinkToFit="0" vertical="center" wrapText="1"/>
    </xf>
    <xf borderId="10" fillId="0" fontId="2" numFmtId="0" xfId="0" applyBorder="1" applyFont="1"/>
    <xf borderId="11" fillId="0" fontId="2" numFmtId="0" xfId="0" applyBorder="1" applyFont="1"/>
    <xf borderId="1" fillId="2" fontId="12" numFmtId="0" xfId="0" applyAlignment="1" applyBorder="1" applyFont="1">
      <alignment horizontal="center" vertical="center"/>
    </xf>
    <xf borderId="12" fillId="3" fontId="9" numFmtId="0" xfId="0" applyAlignment="1" applyBorder="1" applyFont="1">
      <alignment horizontal="center" shrinkToFit="0" vertical="center" wrapText="1"/>
    </xf>
    <xf borderId="13" fillId="3" fontId="9" numFmtId="0" xfId="0" applyAlignment="1" applyBorder="1" applyFont="1">
      <alignment horizontal="left" vertical="center"/>
    </xf>
    <xf borderId="14" fillId="0" fontId="2" numFmtId="0" xfId="0" applyBorder="1" applyFont="1"/>
    <xf borderId="15" fillId="0" fontId="2" numFmtId="0" xfId="0" applyBorder="1" applyFont="1"/>
    <xf borderId="16" fillId="3" fontId="13" numFmtId="0" xfId="0" applyAlignment="1" applyBorder="1" applyFont="1">
      <alignment shrinkToFit="0" vertical="center" wrapText="1"/>
    </xf>
    <xf borderId="17" fillId="3" fontId="9" numFmtId="0" xfId="0" applyAlignment="1" applyBorder="1" applyFont="1">
      <alignment horizontal="center" shrinkToFit="0" vertical="center" wrapText="1"/>
    </xf>
    <xf borderId="18" fillId="3" fontId="9" numFmtId="0" xfId="0" applyAlignment="1" applyBorder="1" applyFont="1">
      <alignment horizontal="left" vertical="center"/>
    </xf>
    <xf borderId="19" fillId="0" fontId="2" numFmtId="0" xfId="0" applyBorder="1" applyFont="1"/>
    <xf borderId="20" fillId="0" fontId="2" numFmtId="0" xfId="0" applyBorder="1" applyFont="1"/>
    <xf borderId="21" fillId="0" fontId="14" numFmtId="0" xfId="0" applyBorder="1" applyFont="1"/>
    <xf borderId="5" fillId="3" fontId="9" numFmtId="0" xfId="0" applyAlignment="1" applyBorder="1" applyFont="1">
      <alignment horizontal="left" shrinkToFit="0" vertical="center" wrapText="1"/>
    </xf>
    <xf borderId="5" fillId="3" fontId="15" numFmtId="0" xfId="0" applyAlignment="1" applyBorder="1" applyFont="1">
      <alignment horizontal="left" shrinkToFit="0" vertical="center" wrapText="1"/>
    </xf>
    <xf borderId="22" fillId="3" fontId="16" numFmtId="0" xfId="0" applyAlignment="1" applyBorder="1" applyFont="1">
      <alignment horizontal="left" shrinkToFit="0" vertical="top" wrapText="1"/>
    </xf>
    <xf borderId="23" fillId="0" fontId="2" numFmtId="0" xfId="0" applyBorder="1" applyFont="1"/>
    <xf borderId="24" fillId="0" fontId="2" numFmtId="0" xfId="0" applyBorder="1" applyFont="1"/>
    <xf borderId="22" fillId="3" fontId="17" numFmtId="0" xfId="0" applyAlignment="1" applyBorder="1" applyFont="1">
      <alignment horizontal="left" shrinkToFit="0" vertical="center" wrapText="1"/>
    </xf>
    <xf borderId="22" fillId="3" fontId="18" numFmtId="0" xfId="0" applyAlignment="1" applyBorder="1" applyFont="1">
      <alignment horizontal="left" shrinkToFit="0" vertical="center" wrapText="1"/>
    </xf>
    <xf borderId="1" fillId="3" fontId="9" numFmtId="0" xfId="0" applyAlignment="1" applyBorder="1" applyFont="1">
      <alignment horizontal="left" vertical="center"/>
    </xf>
    <xf borderId="0" fillId="0" fontId="19" numFmtId="0" xfId="0" applyFont="1"/>
    <xf borderId="1" fillId="2" fontId="20" numFmtId="0" xfId="0" applyAlignment="1" applyBorder="1" applyFont="1">
      <alignment horizontal="center" vertical="center"/>
    </xf>
    <xf borderId="25" fillId="0" fontId="21" numFmtId="0" xfId="0" applyAlignment="1" applyBorder="1" applyFont="1">
      <alignment horizontal="left"/>
    </xf>
    <xf borderId="25" fillId="3" fontId="21" numFmtId="49" xfId="0" applyAlignment="1" applyBorder="1" applyFont="1" applyNumberFormat="1">
      <alignment horizontal="center" vertical="center"/>
    </xf>
    <xf borderId="26" fillId="4" fontId="21" numFmtId="0" xfId="0" applyAlignment="1" applyBorder="1" applyFill="1" applyFont="1">
      <alignment horizontal="center"/>
    </xf>
    <xf borderId="27" fillId="0" fontId="2" numFmtId="0" xfId="0" applyBorder="1" applyFont="1"/>
    <xf borderId="0" fillId="0" fontId="21" numFmtId="49" xfId="0" applyFont="1" applyNumberFormat="1"/>
    <xf borderId="28" fillId="0" fontId="21" numFmtId="0" xfId="0" applyAlignment="1" applyBorder="1" applyFont="1">
      <alignment horizontal="left"/>
    </xf>
    <xf borderId="28" fillId="3" fontId="21" numFmtId="49" xfId="0" applyAlignment="1" applyBorder="1" applyFont="1" applyNumberFormat="1">
      <alignment horizontal="center" vertical="center"/>
    </xf>
    <xf borderId="29" fillId="0" fontId="2" numFmtId="0" xfId="0" applyBorder="1" applyFont="1"/>
    <xf borderId="30" fillId="0" fontId="2" numFmtId="0" xfId="0" applyBorder="1" applyFont="1"/>
    <xf borderId="28" fillId="0" fontId="21" numFmtId="49" xfId="0" applyAlignment="1" applyBorder="1" applyFont="1" applyNumberFormat="1">
      <alignment horizontal="center" vertical="center"/>
    </xf>
    <xf borderId="31" fillId="0" fontId="2" numFmtId="0" xfId="0" applyBorder="1" applyFont="1"/>
    <xf borderId="32" fillId="0" fontId="2" numFmtId="0" xfId="0" applyBorder="1" applyFont="1"/>
    <xf borderId="33" fillId="3" fontId="21" numFmtId="0" xfId="0" applyAlignment="1" applyBorder="1" applyFont="1">
      <alignment horizontal="center" vertical="center"/>
    </xf>
    <xf borderId="34" fillId="3" fontId="21" numFmtId="0" xfId="0" applyAlignment="1" applyBorder="1" applyFont="1">
      <alignment horizontal="center" vertical="center"/>
    </xf>
    <xf borderId="35" fillId="3" fontId="21" numFmtId="0" xfId="0" applyAlignment="1" applyBorder="1" applyFont="1">
      <alignment horizontal="center" vertical="center"/>
    </xf>
    <xf borderId="33" fillId="5" fontId="21" numFmtId="0" xfId="0" applyAlignment="1" applyBorder="1" applyFill="1" applyFont="1">
      <alignment horizontal="center" vertical="center"/>
    </xf>
    <xf borderId="36" fillId="5" fontId="21" numFmtId="164" xfId="0" applyAlignment="1" applyBorder="1" applyFont="1" applyNumberFormat="1">
      <alignment horizontal="center" vertical="center"/>
    </xf>
    <xf borderId="37" fillId="5" fontId="21" numFmtId="0" xfId="0" applyAlignment="1" applyBorder="1" applyFont="1">
      <alignment horizontal="center" vertical="center"/>
    </xf>
    <xf borderId="28" fillId="3" fontId="21" numFmtId="0" xfId="0" applyAlignment="1" applyBorder="1" applyFont="1">
      <alignment horizontal="center" vertical="center"/>
    </xf>
    <xf borderId="1" fillId="4" fontId="21" numFmtId="0" xfId="0" applyAlignment="1" applyBorder="1" applyFont="1">
      <alignment horizontal="center"/>
    </xf>
    <xf borderId="34" fillId="5" fontId="21" numFmtId="0" xfId="0" applyAlignment="1" applyBorder="1" applyFont="1">
      <alignment horizontal="center" vertical="center"/>
    </xf>
    <xf borderId="35" fillId="5" fontId="21" numFmtId="0" xfId="0" applyAlignment="1" applyBorder="1" applyFont="1">
      <alignment horizontal="center" vertical="center"/>
    </xf>
    <xf borderId="36" fillId="5" fontId="21" numFmtId="1" xfId="0" applyAlignment="1" applyBorder="1" applyFont="1" applyNumberFormat="1">
      <alignment horizontal="center" vertical="center"/>
    </xf>
    <xf borderId="0" fillId="0" fontId="21" numFmtId="1" xfId="0" applyFont="1" applyNumberFormat="1"/>
    <xf borderId="28" fillId="0" fontId="21" numFmtId="0" xfId="0" applyAlignment="1" applyBorder="1" applyFont="1">
      <alignment horizontal="left" shrinkToFit="0" wrapText="1"/>
    </xf>
    <xf borderId="38" fillId="4" fontId="21" numFmtId="0" xfId="0" applyAlignment="1" applyBorder="1" applyFont="1">
      <alignment horizontal="center"/>
    </xf>
    <xf borderId="39" fillId="0" fontId="2" numFmtId="0" xfId="0" applyBorder="1" applyFont="1"/>
    <xf borderId="40" fillId="0" fontId="21" numFmtId="0" xfId="0" applyAlignment="1" applyBorder="1" applyFont="1">
      <alignment horizontal="left" shrinkToFit="0" wrapText="1"/>
    </xf>
    <xf borderId="40" fillId="5" fontId="21" numFmtId="0" xfId="0" applyAlignment="1" applyBorder="1" applyFont="1">
      <alignment horizontal="center" vertical="center"/>
    </xf>
    <xf borderId="41" fillId="0" fontId="2" numFmtId="0" xfId="0" applyBorder="1" applyFont="1"/>
    <xf borderId="1" fillId="0" fontId="21" numFmtId="0" xfId="0" applyAlignment="1" applyBorder="1" applyFont="1">
      <alignment horizontal="left" shrinkToFit="0" vertical="center" wrapText="1"/>
    </xf>
    <xf borderId="4" fillId="3" fontId="21" numFmtId="0" xfId="0" applyAlignment="1" applyBorder="1" applyFont="1">
      <alignment horizontal="center" vertical="center"/>
    </xf>
    <xf borderId="1" fillId="0" fontId="21" numFmtId="0" xfId="0" applyAlignment="1" applyBorder="1" applyFont="1">
      <alignment horizontal="left" vertical="center"/>
    </xf>
    <xf borderId="4" fillId="5" fontId="21" numFmtId="0" xfId="0" applyAlignment="1" applyBorder="1" applyFont="1">
      <alignment horizontal="center" vertical="center"/>
    </xf>
    <xf borderId="4" fillId="6" fontId="21" numFmtId="0" xfId="0" applyAlignment="1" applyBorder="1" applyFill="1" applyFont="1">
      <alignment horizontal="center" vertical="center"/>
    </xf>
    <xf borderId="0" fillId="0" fontId="21" numFmtId="0" xfId="0" applyFont="1"/>
    <xf borderId="0" fillId="0" fontId="21" numFmtId="0" xfId="0" applyAlignment="1" applyFont="1">
      <alignment horizontal="center" vertical="center"/>
    </xf>
    <xf borderId="42" fillId="2" fontId="22" numFmtId="0" xfId="0" applyBorder="1" applyFont="1"/>
    <xf borderId="43" fillId="2" fontId="22" numFmtId="0" xfId="0" applyBorder="1" applyFont="1"/>
    <xf borderId="44" fillId="2" fontId="22" numFmtId="0" xfId="0" applyBorder="1" applyFont="1"/>
    <xf borderId="1" fillId="0" fontId="22" numFmtId="0" xfId="0" applyBorder="1" applyFont="1"/>
    <xf borderId="2" fillId="0" fontId="22" numFmtId="0" xfId="0" applyBorder="1" applyFont="1"/>
    <xf borderId="3" fillId="0" fontId="22" numFmtId="0" xfId="0" applyBorder="1" applyFont="1"/>
    <xf borderId="45" fillId="4" fontId="21" numFmtId="0" xfId="0" applyAlignment="1" applyBorder="1" applyFont="1">
      <alignment horizontal="center" shrinkToFit="0" vertical="center" wrapText="1"/>
    </xf>
    <xf borderId="46" fillId="0" fontId="21" numFmtId="0" xfId="0" applyAlignment="1" applyBorder="1" applyFont="1">
      <alignment horizontal="center" vertical="center"/>
    </xf>
    <xf borderId="9" fillId="4" fontId="21" numFmtId="0" xfId="0" applyAlignment="1" applyBorder="1" applyFont="1">
      <alignment horizontal="center" shrinkToFit="0" vertical="center" wrapText="1"/>
    </xf>
    <xf borderId="46" fillId="0" fontId="21" numFmtId="0" xfId="0" applyAlignment="1" applyBorder="1" applyFont="1">
      <alignment horizontal="center" shrinkToFit="0" vertical="center" wrapText="1"/>
    </xf>
    <xf borderId="47" fillId="0" fontId="21" numFmtId="0" xfId="0" applyAlignment="1" applyBorder="1" applyFont="1">
      <alignment horizontal="center" shrinkToFit="0" vertical="center" wrapText="1"/>
    </xf>
    <xf borderId="1" fillId="4" fontId="21" numFmtId="0" xfId="0" applyAlignment="1" applyBorder="1" applyFont="1">
      <alignment horizontal="center" shrinkToFit="0" vertical="center" wrapText="1"/>
    </xf>
    <xf borderId="48" fillId="0" fontId="2" numFmtId="0" xfId="0" applyBorder="1" applyFont="1"/>
    <xf borderId="4" fillId="0" fontId="21" numFmtId="0" xfId="0" applyAlignment="1" applyBorder="1" applyFont="1">
      <alignment horizontal="center" vertical="center"/>
    </xf>
    <xf borderId="4" fillId="0" fontId="21" numFmtId="0" xfId="0" applyAlignment="1" applyBorder="1" applyFont="1">
      <alignment horizontal="center" shrinkToFit="0" vertical="center" wrapText="1"/>
    </xf>
    <xf borderId="49" fillId="0" fontId="21" numFmtId="0" xfId="0" applyBorder="1" applyFont="1"/>
    <xf borderId="50" fillId="0" fontId="21" numFmtId="0" xfId="0" applyAlignment="1" applyBorder="1" applyFont="1">
      <alignment shrinkToFit="0" wrapText="1"/>
    </xf>
    <xf borderId="50" fillId="4" fontId="21" numFmtId="0" xfId="0" applyAlignment="1" applyBorder="1" applyFont="1">
      <alignment shrinkToFit="0" wrapText="1"/>
    </xf>
    <xf borderId="50" fillId="0" fontId="21" numFmtId="2" xfId="0" applyAlignment="1" applyBorder="1" applyFont="1" applyNumberFormat="1">
      <alignment shrinkToFit="0" wrapText="1"/>
    </xf>
    <xf borderId="50" fillId="0" fontId="21" numFmtId="49" xfId="0" applyAlignment="1" applyBorder="1" applyFont="1" applyNumberFormat="1">
      <alignment shrinkToFit="0" wrapText="1"/>
    </xf>
    <xf borderId="50" fillId="0" fontId="21" numFmtId="10" xfId="0" applyAlignment="1" applyBorder="1" applyFont="1" applyNumberFormat="1">
      <alignment shrinkToFit="0" wrapText="1"/>
    </xf>
    <xf borderId="51" fillId="0" fontId="21" numFmtId="0" xfId="0" applyAlignment="1" applyBorder="1" applyFont="1">
      <alignment shrinkToFit="0" wrapText="1"/>
    </xf>
    <xf borderId="52" fillId="0" fontId="21" numFmtId="0" xfId="0" applyAlignment="1" applyBorder="1" applyFont="1">
      <alignment horizontal="center" shrinkToFit="0" vertical="center" wrapText="1"/>
    </xf>
    <xf borderId="41" fillId="0" fontId="21" numFmtId="0" xfId="0" applyBorder="1" applyFont="1"/>
    <xf borderId="53" fillId="0" fontId="21" numFmtId="0" xfId="0" applyBorder="1" applyFont="1"/>
    <xf borderId="32" fillId="0" fontId="21" numFmtId="0" xfId="0" applyBorder="1" applyFont="1"/>
    <xf borderId="39" fillId="0" fontId="21" numFmtId="0" xfId="0" applyBorder="1" applyFont="1"/>
    <xf borderId="30" fillId="0" fontId="21" numFmtId="0" xfId="0" applyBorder="1" applyFont="1"/>
    <xf borderId="42" fillId="4" fontId="21" numFmtId="0" xfId="0" applyAlignment="1" applyBorder="1" applyFont="1">
      <alignment horizontal="left" vertical="center"/>
    </xf>
    <xf borderId="43" fillId="4" fontId="21" numFmtId="0" xfId="0" applyBorder="1" applyFont="1"/>
    <xf borderId="44" fillId="4" fontId="21" numFmtId="0" xfId="0" applyBorder="1" applyFont="1"/>
    <xf borderId="5" fillId="7" fontId="23" numFmtId="0" xfId="0" applyAlignment="1" applyBorder="1" applyFill="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9</xdr:col>
      <xdr:colOff>609600</xdr:colOff>
      <xdr:row>0</xdr:row>
      <xdr:rowOff>114300</xdr:rowOff>
    </xdr:from>
    <xdr:ext cx="1457325" cy="6477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85725</xdr:colOff>
      <xdr:row>5</xdr:row>
      <xdr:rowOff>114300</xdr:rowOff>
    </xdr:from>
    <xdr:ext cx="1076325" cy="285750"/>
    <xdr:sp>
      <xdr:nvSpPr>
        <xdr:cNvPr id="3" name="Shape 3"/>
        <xdr:cNvSpPr/>
      </xdr:nvSpPr>
      <xdr:spPr>
        <a:xfrm>
          <a:off x="4812600" y="3646650"/>
          <a:ext cx="1066800" cy="266700"/>
        </a:xfrm>
        <a:prstGeom prst="roundRect">
          <a:avLst>
            <a:gd fmla="val 16667" name="adj"/>
          </a:avLst>
        </a:prstGeom>
        <a:solidFill>
          <a:srgbClr val="BFBFBF"/>
        </a:solidFill>
        <a:ln cap="flat" cmpd="sng" w="12700">
          <a:solidFill>
            <a:srgbClr val="42719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rgbClr val="000000"/>
              </a:solidFill>
              <a:latin typeface="Calibri"/>
              <a:ea typeface="Calibri"/>
              <a:cs typeface="Calibri"/>
              <a:sym typeface="Calibri"/>
            </a:rPr>
            <a:t>Home</a:t>
          </a:r>
          <a:endParaRPr sz="1400"/>
        </a:p>
      </xdr:txBody>
    </xdr:sp>
    <xdr:clientData fLocksWithSheet="0"/>
  </xdr:oneCellAnchor>
  <xdr:oneCellAnchor>
    <xdr:from>
      <xdr:col>3</xdr:col>
      <xdr:colOff>1257300</xdr:colOff>
      <xdr:row>5</xdr:row>
      <xdr:rowOff>114300</xdr:rowOff>
    </xdr:from>
    <xdr:ext cx="1076325" cy="285750"/>
    <xdr:sp>
      <xdr:nvSpPr>
        <xdr:cNvPr id="4" name="Shape 4"/>
        <xdr:cNvSpPr/>
      </xdr:nvSpPr>
      <xdr:spPr>
        <a:xfrm>
          <a:off x="4812600" y="3646650"/>
          <a:ext cx="1066800" cy="266700"/>
        </a:xfrm>
        <a:prstGeom prst="roundRect">
          <a:avLst>
            <a:gd fmla="val 16667" name="adj"/>
          </a:avLst>
        </a:prstGeom>
        <a:solidFill>
          <a:srgbClr val="BFBFBF"/>
        </a:solidFill>
        <a:ln cap="flat" cmpd="sng" w="12700">
          <a:solidFill>
            <a:srgbClr val="42719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rgbClr val="000000"/>
              </a:solidFill>
              <a:latin typeface="Calibri"/>
              <a:ea typeface="Calibri"/>
              <a:cs typeface="Calibri"/>
              <a:sym typeface="Calibri"/>
            </a:rPr>
            <a:t>Validate</a:t>
          </a: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95250</xdr:colOff>
      <xdr:row>5</xdr:row>
      <xdr:rowOff>133350</xdr:rowOff>
    </xdr:from>
    <xdr:ext cx="1076325" cy="285750"/>
    <xdr:sp>
      <xdr:nvSpPr>
        <xdr:cNvPr id="5" name="Shape 5"/>
        <xdr:cNvSpPr/>
      </xdr:nvSpPr>
      <xdr:spPr>
        <a:xfrm>
          <a:off x="4812600" y="3646650"/>
          <a:ext cx="1066800" cy="266700"/>
        </a:xfrm>
        <a:prstGeom prst="roundRect">
          <a:avLst>
            <a:gd fmla="val 16667" name="adj"/>
          </a:avLst>
        </a:prstGeom>
        <a:solidFill>
          <a:srgbClr val="BFBFBF"/>
        </a:solidFill>
        <a:ln cap="flat" cmpd="sng" w="12700">
          <a:solidFill>
            <a:srgbClr val="2E75B5"/>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0" lang="en-US" sz="1100">
              <a:solidFill>
                <a:schemeClr val="dk1"/>
              </a:solidFill>
              <a:latin typeface="Calibri"/>
              <a:ea typeface="Calibri"/>
              <a:cs typeface="Calibri"/>
              <a:sym typeface="Calibri"/>
            </a:rPr>
            <a:t>Home</a:t>
          </a:r>
          <a:endParaRPr sz="1400"/>
        </a:p>
      </xdr:txBody>
    </xdr:sp>
    <xdr:clientData fLocksWithSheet="0"/>
  </xdr:oneCellAnchor>
  <xdr:oneCellAnchor>
    <xdr:from>
      <xdr:col>4</xdr:col>
      <xdr:colOff>657225</xdr:colOff>
      <xdr:row>5</xdr:row>
      <xdr:rowOff>133350</xdr:rowOff>
    </xdr:from>
    <xdr:ext cx="1076325" cy="285750"/>
    <xdr:sp>
      <xdr:nvSpPr>
        <xdr:cNvPr id="6" name="Shape 6"/>
        <xdr:cNvSpPr/>
      </xdr:nvSpPr>
      <xdr:spPr>
        <a:xfrm>
          <a:off x="4812600" y="3646650"/>
          <a:ext cx="1066800" cy="266700"/>
        </a:xfrm>
        <a:prstGeom prst="roundRect">
          <a:avLst>
            <a:gd fmla="val 16667" name="adj"/>
          </a:avLst>
        </a:prstGeom>
        <a:solidFill>
          <a:srgbClr val="BFBFBF"/>
        </a:solidFill>
        <a:ln cap="flat" cmpd="sng" w="12700">
          <a:solidFill>
            <a:srgbClr val="42719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b="0" lang="en-US" sz="1100">
              <a:solidFill>
                <a:srgbClr val="000000"/>
              </a:solidFill>
              <a:latin typeface="Calibri"/>
              <a:ea typeface="Calibri"/>
              <a:cs typeface="Calibri"/>
              <a:sym typeface="Calibri"/>
            </a:rPr>
            <a:t>Validate</a:t>
          </a:r>
          <a:endParaRPr sz="1400"/>
        </a:p>
      </xdr:txBody>
    </xdr:sp>
    <xdr:clientData fLocksWithSheet="0"/>
  </xdr:oneCellAnchor>
  <xdr:oneCellAnchor>
    <xdr:from>
      <xdr:col>3</xdr:col>
      <xdr:colOff>85725</xdr:colOff>
      <xdr:row>12</xdr:row>
      <xdr:rowOff>57150</xdr:rowOff>
    </xdr:from>
    <xdr:ext cx="1076325" cy="276225"/>
    <xdr:sp>
      <xdr:nvSpPr>
        <xdr:cNvPr id="7" name="Shape 7"/>
        <xdr:cNvSpPr/>
      </xdr:nvSpPr>
      <xdr:spPr>
        <a:xfrm>
          <a:off x="4812600" y="3646650"/>
          <a:ext cx="1066800" cy="266700"/>
        </a:xfrm>
        <a:prstGeom prst="roundRect">
          <a:avLst>
            <a:gd fmla="val 16667" name="adj"/>
          </a:avLst>
        </a:prstGeom>
        <a:solidFill>
          <a:srgbClr val="BFBFBF"/>
        </a:solidFill>
        <a:ln cap="flat" cmpd="sng" w="12700">
          <a:solidFill>
            <a:srgbClr val="42719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rgbClr val="000000"/>
              </a:solidFill>
              <a:latin typeface="Calibri"/>
              <a:ea typeface="Calibri"/>
              <a:cs typeface="Calibri"/>
              <a:sym typeface="Calibri"/>
            </a:rPr>
            <a:t>Add</a:t>
          </a:r>
          <a:endParaRPr sz="1400"/>
        </a:p>
      </xdr:txBody>
    </xdr:sp>
    <xdr:clientData fLocksWithSheet="0"/>
  </xdr:oneCellAnchor>
  <xdr:oneCellAnchor>
    <xdr:from>
      <xdr:col>4</xdr:col>
      <xdr:colOff>657225</xdr:colOff>
      <xdr:row>12</xdr:row>
      <xdr:rowOff>57150</xdr:rowOff>
    </xdr:from>
    <xdr:ext cx="1076325" cy="276225"/>
    <xdr:sp>
      <xdr:nvSpPr>
        <xdr:cNvPr id="8" name="Shape 8"/>
        <xdr:cNvSpPr/>
      </xdr:nvSpPr>
      <xdr:spPr>
        <a:xfrm>
          <a:off x="4812600" y="3646650"/>
          <a:ext cx="1066800" cy="266700"/>
        </a:xfrm>
        <a:prstGeom prst="roundRect">
          <a:avLst>
            <a:gd fmla="val 16667" name="adj"/>
          </a:avLst>
        </a:prstGeom>
        <a:solidFill>
          <a:srgbClr val="BFBFBF"/>
        </a:solidFill>
        <a:ln cap="flat" cmpd="sng" w="12700">
          <a:solidFill>
            <a:srgbClr val="42719B"/>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None/>
          </a:pPr>
          <a:r>
            <a:rPr lang="en-US" sz="1100">
              <a:solidFill>
                <a:srgbClr val="000000"/>
              </a:solidFill>
              <a:latin typeface="Calibri"/>
              <a:ea typeface="Calibri"/>
              <a:cs typeface="Calibri"/>
              <a:sym typeface="Calibri"/>
            </a:rPr>
            <a:t>Delete</a:t>
          </a: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86"/>
    <col customWidth="1" min="2" max="2" width="2.0"/>
    <col customWidth="1" min="3" max="3" width="2.71"/>
    <col customWidth="1" min="4" max="4" width="8.0"/>
    <col customWidth="1" min="5" max="5" width="12.14"/>
    <col customWidth="1" min="6" max="6" width="16.57"/>
    <col customWidth="1" min="7" max="7" width="17.0"/>
    <col customWidth="1" min="8" max="8" width="12.86"/>
    <col customWidth="1" min="9" max="9" width="20.0"/>
    <col customWidth="1" min="10" max="10" width="38.86"/>
    <col customWidth="1" min="11" max="26" width="8.71"/>
  </cols>
  <sheetData>
    <row r="6">
      <c r="E6" s="1" t="s">
        <v>0</v>
      </c>
      <c r="F6" s="2"/>
      <c r="G6" s="2"/>
      <c r="H6" s="2"/>
      <c r="I6" s="3"/>
    </row>
    <row r="7">
      <c r="E7" s="4" t="s">
        <v>1</v>
      </c>
      <c r="F7" s="5" t="s">
        <v>2</v>
      </c>
      <c r="G7" s="2"/>
      <c r="H7" s="2"/>
      <c r="I7" s="3"/>
    </row>
    <row r="8">
      <c r="E8" s="4" t="s">
        <v>3</v>
      </c>
      <c r="F8" s="5" t="s">
        <v>4</v>
      </c>
      <c r="G8" s="2"/>
      <c r="H8" s="2"/>
      <c r="I8" s="3"/>
    </row>
    <row r="9">
      <c r="E9" s="4" t="s">
        <v>5</v>
      </c>
      <c r="F9" s="5" t="s">
        <v>6</v>
      </c>
      <c r="G9" s="2"/>
      <c r="H9" s="2"/>
      <c r="I9" s="3"/>
    </row>
    <row r="10">
      <c r="E10" s="4" t="s">
        <v>7</v>
      </c>
      <c r="F10" s="5" t="s">
        <v>8</v>
      </c>
      <c r="G10" s="6"/>
      <c r="H10" s="6"/>
      <c r="I10" s="7"/>
    </row>
    <row r="11">
      <c r="E11" s="4" t="s">
        <v>9</v>
      </c>
      <c r="F11" s="5" t="s">
        <v>10</v>
      </c>
      <c r="G11" s="2"/>
      <c r="H11" s="2"/>
      <c r="I11" s="3"/>
    </row>
    <row r="12">
      <c r="I12" s="8"/>
    </row>
    <row r="13">
      <c r="I13" s="8"/>
    </row>
    <row r="14">
      <c r="D14" s="9" t="s">
        <v>11</v>
      </c>
      <c r="E14" s="2"/>
      <c r="F14" s="2"/>
      <c r="G14" s="2"/>
      <c r="H14" s="2"/>
      <c r="I14" s="2"/>
      <c r="J14" s="3"/>
    </row>
    <row r="15">
      <c r="D15" s="10" t="s">
        <v>12</v>
      </c>
      <c r="E15" s="2"/>
      <c r="F15" s="2"/>
      <c r="G15" s="2"/>
      <c r="H15" s="2"/>
      <c r="I15" s="2"/>
      <c r="J15" s="3"/>
    </row>
    <row r="16">
      <c r="D16" s="11"/>
      <c r="E16" s="11"/>
      <c r="F16" s="11"/>
      <c r="G16" s="11"/>
      <c r="H16" s="11"/>
      <c r="I16" s="12"/>
      <c r="J16" s="11"/>
    </row>
    <row r="17">
      <c r="I17" s="8"/>
    </row>
    <row r="18">
      <c r="D18" s="13" t="s">
        <v>13</v>
      </c>
      <c r="E18" s="2"/>
      <c r="F18" s="2"/>
      <c r="G18" s="2"/>
      <c r="H18" s="2"/>
      <c r="I18" s="2"/>
      <c r="J18" s="3"/>
    </row>
    <row r="19">
      <c r="D19" s="14" t="s">
        <v>14</v>
      </c>
      <c r="E19" s="15"/>
      <c r="F19" s="15"/>
      <c r="G19" s="15"/>
      <c r="H19" s="15"/>
      <c r="I19" s="15"/>
      <c r="J19" s="16"/>
    </row>
    <row r="20">
      <c r="D20" s="14" t="s">
        <v>15</v>
      </c>
      <c r="E20" s="15"/>
      <c r="F20" s="15"/>
      <c r="G20" s="15"/>
      <c r="H20" s="15"/>
      <c r="I20" s="15"/>
      <c r="J20" s="16"/>
    </row>
    <row r="21" ht="15.75" customHeight="1">
      <c r="D21" s="17" t="s">
        <v>16</v>
      </c>
      <c r="E21" s="15"/>
      <c r="F21" s="15"/>
      <c r="G21" s="15"/>
      <c r="H21" s="15"/>
      <c r="I21" s="15"/>
      <c r="J21" s="16"/>
    </row>
    <row r="22" ht="15.75" customHeight="1">
      <c r="D22" s="17" t="s">
        <v>17</v>
      </c>
      <c r="E22" s="15"/>
      <c r="F22" s="15"/>
      <c r="G22" s="15"/>
      <c r="H22" s="15"/>
      <c r="I22" s="15"/>
      <c r="J22" s="16"/>
    </row>
    <row r="23" ht="31.5" customHeight="1">
      <c r="D23" s="18" t="s">
        <v>18</v>
      </c>
      <c r="E23" s="19"/>
      <c r="F23" s="19"/>
      <c r="G23" s="19"/>
      <c r="H23" s="19"/>
      <c r="I23" s="19"/>
      <c r="J23" s="20"/>
    </row>
    <row r="24" ht="15.75" customHeight="1">
      <c r="I24" s="8"/>
    </row>
    <row r="25" ht="15.75" customHeight="1">
      <c r="I25" s="8"/>
    </row>
    <row r="26" ht="15.75" customHeight="1">
      <c r="D26" s="21" t="s">
        <v>19</v>
      </c>
      <c r="E26" s="2"/>
      <c r="F26" s="2"/>
      <c r="G26" s="2"/>
      <c r="H26" s="2"/>
      <c r="I26" s="2"/>
      <c r="J26" s="3"/>
    </row>
    <row r="27" ht="15.75" customHeight="1">
      <c r="D27" s="22">
        <v>1.0</v>
      </c>
      <c r="E27" s="23" t="s">
        <v>20</v>
      </c>
      <c r="F27" s="24"/>
      <c r="G27" s="24"/>
      <c r="H27" s="24"/>
      <c r="I27" s="25"/>
      <c r="J27" s="26" t="s">
        <v>21</v>
      </c>
    </row>
    <row r="28" ht="15.75" customHeight="1">
      <c r="D28" s="27">
        <v>2.0</v>
      </c>
      <c r="E28" s="28" t="s">
        <v>22</v>
      </c>
      <c r="F28" s="29"/>
      <c r="G28" s="29"/>
      <c r="H28" s="29"/>
      <c r="I28" s="30"/>
      <c r="J28" s="31" t="s">
        <v>22</v>
      </c>
    </row>
    <row r="29" ht="15.75" customHeight="1">
      <c r="D29" s="32"/>
      <c r="E29" s="32"/>
      <c r="F29" s="32"/>
      <c r="G29" s="32"/>
      <c r="H29" s="32"/>
      <c r="I29" s="33"/>
      <c r="J29" s="32"/>
    </row>
    <row r="30" ht="15.75" customHeight="1">
      <c r="I30" s="8"/>
    </row>
    <row r="31" ht="15.75" customHeight="1">
      <c r="D31" s="13" t="s">
        <v>23</v>
      </c>
      <c r="E31" s="2"/>
      <c r="F31" s="2"/>
      <c r="G31" s="2"/>
      <c r="H31" s="2"/>
      <c r="I31" s="2"/>
      <c r="J31" s="3"/>
    </row>
    <row r="32" ht="15.75" customHeight="1">
      <c r="D32" s="34" t="s">
        <v>24</v>
      </c>
      <c r="E32" s="35"/>
      <c r="F32" s="35"/>
      <c r="G32" s="35"/>
      <c r="H32" s="35"/>
      <c r="I32" s="35"/>
      <c r="J32" s="36"/>
    </row>
    <row r="33" ht="40.5" customHeight="1">
      <c r="D33" s="37" t="s">
        <v>25</v>
      </c>
      <c r="E33" s="35"/>
      <c r="F33" s="35"/>
      <c r="G33" s="35"/>
      <c r="H33" s="35"/>
      <c r="I33" s="35"/>
      <c r="J33" s="36"/>
    </row>
    <row r="34" ht="46.5" customHeight="1">
      <c r="D34" s="37" t="s">
        <v>26</v>
      </c>
      <c r="E34" s="35"/>
      <c r="F34" s="35"/>
      <c r="G34" s="35"/>
      <c r="H34" s="35"/>
      <c r="I34" s="35"/>
      <c r="J34" s="36"/>
    </row>
    <row r="35" ht="15.75" customHeight="1">
      <c r="D35" s="14" t="s">
        <v>27</v>
      </c>
      <c r="E35" s="15"/>
      <c r="F35" s="15"/>
      <c r="G35" s="15"/>
      <c r="H35" s="15"/>
      <c r="I35" s="15"/>
      <c r="J35" s="16"/>
    </row>
    <row r="36" ht="45.75" customHeight="1">
      <c r="D36" s="38" t="s">
        <v>28</v>
      </c>
      <c r="E36" s="35"/>
      <c r="F36" s="35"/>
      <c r="G36" s="35"/>
      <c r="H36" s="35"/>
      <c r="I36" s="35"/>
      <c r="J36" s="36"/>
    </row>
    <row r="37" ht="59.25" customHeight="1">
      <c r="D37" s="10" t="s">
        <v>29</v>
      </c>
      <c r="E37" s="2"/>
      <c r="F37" s="2"/>
      <c r="G37" s="2"/>
      <c r="H37" s="2"/>
      <c r="I37" s="2"/>
      <c r="J37" s="3"/>
    </row>
    <row r="38" ht="15.75" customHeight="1">
      <c r="I38" s="8"/>
    </row>
    <row r="39" ht="15.75" customHeight="1">
      <c r="I39" s="8"/>
    </row>
    <row r="40" ht="15.75" customHeight="1">
      <c r="D40" s="21" t="s">
        <v>30</v>
      </c>
      <c r="E40" s="2"/>
      <c r="F40" s="2"/>
      <c r="G40" s="2"/>
      <c r="H40" s="2"/>
      <c r="I40" s="2"/>
      <c r="J40" s="3"/>
    </row>
    <row r="41" ht="15.75" customHeight="1">
      <c r="D41" s="39" t="s">
        <v>31</v>
      </c>
      <c r="E41" s="2"/>
      <c r="F41" s="2"/>
      <c r="G41" s="2"/>
      <c r="H41" s="2"/>
      <c r="I41" s="2"/>
      <c r="J41" s="3"/>
    </row>
    <row r="42" ht="15.75" customHeight="1">
      <c r="D42" s="39" t="s">
        <v>32</v>
      </c>
      <c r="E42" s="2"/>
      <c r="F42" s="2"/>
      <c r="G42" s="2"/>
      <c r="H42" s="2"/>
      <c r="I42" s="2"/>
      <c r="J42" s="3"/>
    </row>
    <row r="43" ht="15.75" customHeight="1">
      <c r="D43" s="39" t="s">
        <v>33</v>
      </c>
      <c r="E43" s="2"/>
      <c r="F43" s="2"/>
      <c r="G43" s="2"/>
      <c r="H43" s="2"/>
      <c r="I43" s="2"/>
      <c r="J43" s="3"/>
    </row>
    <row r="44" ht="15.75" customHeight="1">
      <c r="D44" s="39" t="s">
        <v>34</v>
      </c>
      <c r="E44" s="2"/>
      <c r="F44" s="2"/>
      <c r="G44" s="2"/>
      <c r="H44" s="2"/>
      <c r="I44" s="2"/>
      <c r="J44" s="3"/>
    </row>
    <row r="45" ht="15.75" customHeight="1">
      <c r="D45" s="39" t="s">
        <v>35</v>
      </c>
      <c r="E45" s="2"/>
      <c r="F45" s="2"/>
      <c r="G45" s="2"/>
      <c r="H45" s="2"/>
      <c r="I45" s="2"/>
      <c r="J45" s="3"/>
    </row>
    <row r="46" ht="15.75" customHeight="1">
      <c r="D46" s="10" t="s">
        <v>36</v>
      </c>
      <c r="E46" s="2"/>
      <c r="F46" s="2"/>
      <c r="G46" s="2"/>
      <c r="H46" s="2"/>
      <c r="I46" s="2"/>
      <c r="J46" s="3"/>
    </row>
    <row r="47" ht="15.75" customHeight="1">
      <c r="D47" s="39" t="s">
        <v>37</v>
      </c>
      <c r="E47" s="2"/>
      <c r="F47" s="2"/>
      <c r="G47" s="2"/>
      <c r="H47" s="2"/>
      <c r="I47" s="2"/>
      <c r="J47" s="3"/>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
    <mergeCell ref="E6:I6"/>
    <mergeCell ref="F7:I7"/>
    <mergeCell ref="F8:I8"/>
    <mergeCell ref="F9:I9"/>
    <mergeCell ref="F11:I11"/>
    <mergeCell ref="D14:J14"/>
    <mergeCell ref="D15:J15"/>
    <mergeCell ref="D18:J18"/>
    <mergeCell ref="D19:J19"/>
    <mergeCell ref="D20:J20"/>
    <mergeCell ref="D21:J21"/>
    <mergeCell ref="D22:J22"/>
    <mergeCell ref="D23:J23"/>
    <mergeCell ref="D26:J26"/>
    <mergeCell ref="E27:I27"/>
    <mergeCell ref="E28:I28"/>
    <mergeCell ref="D31:J31"/>
    <mergeCell ref="D32:J32"/>
    <mergeCell ref="D33:J33"/>
    <mergeCell ref="D34:J34"/>
    <mergeCell ref="D35:J35"/>
    <mergeCell ref="D45:J45"/>
    <mergeCell ref="D46:J46"/>
    <mergeCell ref="D47:J47"/>
    <mergeCell ref="D36:J36"/>
    <mergeCell ref="D37:J37"/>
    <mergeCell ref="D40:J40"/>
    <mergeCell ref="D41:J41"/>
    <mergeCell ref="D42:J42"/>
    <mergeCell ref="D43:J43"/>
    <mergeCell ref="D44:J44"/>
  </mergeCells>
  <hyperlinks>
    <hyperlink display="Steps for Filing Related Party Transaction Report" location="Index!D31" ref="F10"/>
    <hyperlink display="General Info" location="'General Info'!A1" ref="J27"/>
    <hyperlink display="Related Party Transactions" location="'Related party transactions'!A1" ref="J28"/>
  </hyperlink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8.0" topLeftCell="B9" activePane="bottomRight" state="frozen"/>
      <selection activeCell="B1" sqref="B1" pane="topRight"/>
      <selection activeCell="A9" sqref="A9" pane="bottomLeft"/>
      <selection activeCell="B9" sqref="B9" pane="bottomRight"/>
    </sheetView>
  </sheetViews>
  <sheetFormatPr customHeight="1" defaultColWidth="14.43" defaultRowHeight="15.0"/>
  <cols>
    <col customWidth="1" hidden="1" min="1" max="2" width="9.14"/>
    <col customWidth="1" min="3" max="3" width="9.14"/>
    <col customWidth="1" min="4" max="4" width="38.71"/>
    <col customWidth="1" min="5" max="5" width="50.71"/>
    <col customWidth="1" min="6" max="6" width="9.14"/>
    <col customWidth="1" min="7" max="7" width="16.29"/>
    <col customWidth="1" min="8" max="8" width="9.14"/>
    <col customWidth="1" min="9" max="9" width="8.86"/>
    <col customWidth="1" hidden="1" min="10" max="19" width="11.71"/>
    <col customWidth="1" min="20" max="26" width="8.71"/>
  </cols>
  <sheetData>
    <row r="1" hidden="1">
      <c r="K1" s="40" t="s">
        <v>38</v>
      </c>
    </row>
    <row r="2" hidden="1">
      <c r="K2" s="40" t="s">
        <v>39</v>
      </c>
    </row>
    <row r="3" hidden="1">
      <c r="K3" s="40" t="s">
        <v>40</v>
      </c>
    </row>
    <row r="4" hidden="1"/>
    <row r="5" hidden="1">
      <c r="R5" s="40" t="s">
        <v>41</v>
      </c>
    </row>
    <row r="6" ht="19.5" customHeight="1">
      <c r="R6" s="40" t="s">
        <v>42</v>
      </c>
    </row>
    <row r="7" ht="19.5" customHeight="1">
      <c r="R7" s="40" t="s">
        <v>43</v>
      </c>
    </row>
    <row r="8" ht="30.0" customHeight="1">
      <c r="D8" s="41" t="s">
        <v>44</v>
      </c>
      <c r="E8" s="2"/>
      <c r="F8" s="2"/>
      <c r="G8" s="3"/>
      <c r="R8" s="40" t="s">
        <v>45</v>
      </c>
    </row>
    <row r="9" ht="19.5" customHeight="1">
      <c r="D9" s="42" t="s">
        <v>46</v>
      </c>
      <c r="E9" s="43" t="s">
        <v>47</v>
      </c>
      <c r="F9" s="44"/>
      <c r="G9" s="45"/>
      <c r="J9" s="40" t="s">
        <v>48</v>
      </c>
      <c r="M9" s="40" t="s">
        <v>38</v>
      </c>
      <c r="N9" s="46" t="s">
        <v>49</v>
      </c>
      <c r="O9" s="46" t="s">
        <v>49</v>
      </c>
      <c r="P9" s="40">
        <v>2020.0</v>
      </c>
      <c r="Q9" s="40" t="s">
        <v>50</v>
      </c>
    </row>
    <row r="10" ht="19.5" customHeight="1">
      <c r="D10" s="47" t="s">
        <v>51</v>
      </c>
      <c r="E10" s="48" t="s">
        <v>52</v>
      </c>
      <c r="F10" s="49"/>
      <c r="G10" s="50"/>
      <c r="J10" s="40" t="s">
        <v>53</v>
      </c>
      <c r="M10" s="40" t="s">
        <v>39</v>
      </c>
      <c r="N10" s="46" t="s">
        <v>54</v>
      </c>
      <c r="O10" s="46" t="s">
        <v>55</v>
      </c>
      <c r="P10" s="40">
        <v>2021.0</v>
      </c>
      <c r="Q10" s="40" t="s">
        <v>56</v>
      </c>
    </row>
    <row r="11" ht="19.5" customHeight="1">
      <c r="D11" s="47" t="s">
        <v>57</v>
      </c>
      <c r="E11" s="48"/>
      <c r="F11" s="49"/>
      <c r="G11" s="50"/>
      <c r="J11" s="40" t="s">
        <v>58</v>
      </c>
      <c r="N11" s="46" t="s">
        <v>59</v>
      </c>
      <c r="O11" s="46" t="s">
        <v>60</v>
      </c>
      <c r="P11" s="40">
        <v>2022.0</v>
      </c>
    </row>
    <row r="12" ht="19.5" customHeight="1">
      <c r="D12" s="47" t="s">
        <v>61</v>
      </c>
      <c r="E12" s="51"/>
      <c r="F12" s="52"/>
      <c r="G12" s="53"/>
      <c r="J12" s="40" t="s">
        <v>62</v>
      </c>
      <c r="N12" s="46" t="s">
        <v>55</v>
      </c>
      <c r="O12" s="46" t="s">
        <v>63</v>
      </c>
    </row>
    <row r="13" ht="19.5" customHeight="1">
      <c r="D13" s="47" t="s">
        <v>64</v>
      </c>
      <c r="E13" s="54" t="s">
        <v>49</v>
      </c>
      <c r="F13" s="55" t="s">
        <v>55</v>
      </c>
      <c r="G13" s="56">
        <v>2022.0</v>
      </c>
      <c r="J13" s="40" t="s">
        <v>65</v>
      </c>
      <c r="N13" s="46" t="s">
        <v>66</v>
      </c>
      <c r="O13" s="46" t="s">
        <v>59</v>
      </c>
    </row>
    <row r="14" ht="19.5" customHeight="1">
      <c r="D14" s="47" t="s">
        <v>67</v>
      </c>
      <c r="E14" s="57">
        <f>IF(COUNTA(E13:G13)=3,IF(VALUE(F14)=3,31,IF(VALUE(F14)=6,30,IF(VALUE(F14)=9,30,IF(F14=12,31,"")))),"")</f>
        <v>31</v>
      </c>
      <c r="F14" s="58" t="str">
        <f>IF(COUNTA(E13:G13)=3,IF(F13="","",IF(F13="01",12,IF((F13-1)&lt;=9,"0"&amp;(F13)-1,F13))),"")</f>
        <v>03</v>
      </c>
      <c r="G14" s="59">
        <f>IF(COUNTA(E13:G13)=3,IF(G13="","",IF(F13="01",G13,G13+1)),"")</f>
        <v>2023</v>
      </c>
      <c r="J14" s="40" t="s">
        <v>68</v>
      </c>
      <c r="N14" s="46" t="s">
        <v>69</v>
      </c>
      <c r="O14" s="46" t="s">
        <v>69</v>
      </c>
    </row>
    <row r="15" ht="19.5" customHeight="1">
      <c r="D15" s="47" t="s">
        <v>70</v>
      </c>
      <c r="E15" s="60" t="s">
        <v>50</v>
      </c>
      <c r="F15" s="61"/>
      <c r="G15" s="3"/>
      <c r="J15" s="40" t="s">
        <v>71</v>
      </c>
      <c r="N15" s="46" t="s">
        <v>60</v>
      </c>
      <c r="O15" s="46" t="s">
        <v>72</v>
      </c>
    </row>
    <row r="16" ht="19.5" customHeight="1">
      <c r="D16" s="47" t="s">
        <v>73</v>
      </c>
      <c r="E16" s="57" t="str">
        <f>IF(COUNTA(E13:G13)&lt;3,"",IF(E15="","","01"))</f>
        <v>01</v>
      </c>
      <c r="F16" s="62" t="str">
        <f>IF(COUNTA(E13:G13)&lt;3,"",IF(E15="","",IF(E15=Q9,F13,IF((F13+6)&gt;12,"0"&amp;(F13+6)-12,IF(F13="04","10","0"&amp;(F13+6))))))</f>
        <v>04</v>
      </c>
      <c r="G16" s="63">
        <f>IF(COUNTA(E13:G13)&lt;3,"",IF(E15="","",IF(E15&lt;&gt;Q9,IF(F13="07",G13+1,IF(F13="10",G13+1,G13)),G13)))</f>
        <v>2022</v>
      </c>
      <c r="J16" s="40" t="s">
        <v>74</v>
      </c>
      <c r="N16" s="46"/>
      <c r="O16" s="46" t="s">
        <v>75</v>
      </c>
      <c r="S16" s="40" t="str">
        <f>IF(E15=Q9,F13,F13+6)</f>
        <v>04</v>
      </c>
    </row>
    <row r="17" ht="19.5" customHeight="1">
      <c r="D17" s="47" t="s">
        <v>76</v>
      </c>
      <c r="E17" s="57" t="str">
        <f>IF(COUNTA(E13:G13)&lt;3,"",IF(E15="","",IF(F17&lt;&gt;"1",IF(F17&lt;&gt;"03",IF(F17&lt;&gt;"05",IF(F17&lt;&gt;"07",IF(F17&lt;&gt;"08",IF(F17&lt;&gt;"10",IF(F17&lt;&gt;12,"30","31"),"31"),"31"),"31"),"31"),"31"),"31")))</f>
        <v>30</v>
      </c>
      <c r="F17" s="64" t="str">
        <f>IF(COUNTA(E13:G13)&lt;3,"",IF(E15="","",IF(E15=Q10,IF(F14&lt;=9,"0"&amp;F14,F14),IF((F14+6)&gt;12,"0"&amp;(F14+6)-12,IF(IF(F14&lt;=9,"0"&amp;F14,F14)="04","10",IF(IF(F14&lt;=9,"0"&amp;F14,F14)="06",12,"0"&amp;(F14+6)))))))</f>
        <v>09</v>
      </c>
      <c r="G17" s="59">
        <f>IF(COUNTA(E13:G13)&lt;3,"",IF(E15="","",IF(E15=Q9,IF(F13="04",G13,IF(F13="01",G13,IF(F13="07",G13,G14))),G14)))</f>
        <v>2022</v>
      </c>
      <c r="H17" s="65"/>
      <c r="J17" s="40" t="s">
        <v>77</v>
      </c>
      <c r="N17" s="46"/>
      <c r="O17" s="46"/>
    </row>
    <row r="18">
      <c r="D18" s="66" t="s">
        <v>78</v>
      </c>
      <c r="E18" s="60" t="s">
        <v>41</v>
      </c>
      <c r="F18" s="67"/>
      <c r="G18" s="45"/>
      <c r="J18" s="40" t="s">
        <v>79</v>
      </c>
      <c r="N18" s="46"/>
      <c r="O18" s="46"/>
    </row>
    <row r="19">
      <c r="D19" s="66" t="s">
        <v>80</v>
      </c>
      <c r="E19" s="60" t="s">
        <v>39</v>
      </c>
      <c r="F19" s="68"/>
      <c r="G19" s="50"/>
      <c r="J19" s="40" t="s">
        <v>81</v>
      </c>
      <c r="N19" s="46"/>
      <c r="O19" s="46"/>
    </row>
    <row r="20">
      <c r="D20" s="69" t="s">
        <v>82</v>
      </c>
      <c r="E20" s="70" t="s">
        <v>39</v>
      </c>
      <c r="F20" s="71"/>
      <c r="G20" s="53"/>
      <c r="J20" s="40" t="s">
        <v>83</v>
      </c>
      <c r="N20" s="46" t="s">
        <v>84</v>
      </c>
      <c r="O20" s="46"/>
    </row>
    <row r="21" ht="15.75" customHeight="1">
      <c r="N21" s="46" t="s">
        <v>72</v>
      </c>
      <c r="O21" s="46"/>
    </row>
    <row r="22" ht="34.5" customHeight="1">
      <c r="D22" s="72" t="s">
        <v>85</v>
      </c>
      <c r="E22" s="2"/>
      <c r="F22" s="3"/>
      <c r="G22" s="73" t="s">
        <v>38</v>
      </c>
      <c r="J22" s="40" t="s">
        <v>86</v>
      </c>
      <c r="N22" s="46" t="s">
        <v>63</v>
      </c>
      <c r="O22" s="46"/>
    </row>
    <row r="23" ht="79.5" customHeight="1">
      <c r="D23" s="72" t="s">
        <v>87</v>
      </c>
      <c r="E23" s="2"/>
      <c r="F23" s="3"/>
      <c r="G23" s="73" t="s">
        <v>38</v>
      </c>
      <c r="J23" s="40" t="s">
        <v>88</v>
      </c>
      <c r="N23" s="46" t="s">
        <v>89</v>
      </c>
      <c r="O23" s="46"/>
    </row>
    <row r="24" ht="19.5" customHeight="1">
      <c r="D24" s="74" t="s">
        <v>90</v>
      </c>
      <c r="E24" s="2"/>
      <c r="F24" s="3"/>
      <c r="G24" s="73" t="s">
        <v>39</v>
      </c>
      <c r="J24" s="40" t="s">
        <v>91</v>
      </c>
      <c r="N24" s="46" t="s">
        <v>75</v>
      </c>
      <c r="O24" s="46"/>
    </row>
    <row r="25" ht="34.5" customHeight="1">
      <c r="D25" s="72" t="s">
        <v>92</v>
      </c>
      <c r="E25" s="2"/>
      <c r="F25" s="3"/>
      <c r="G25" s="75"/>
      <c r="J25" s="40" t="s">
        <v>93</v>
      </c>
      <c r="N25" s="46" t="s">
        <v>94</v>
      </c>
    </row>
    <row r="26" ht="30.0" customHeight="1">
      <c r="D26" s="74" t="s">
        <v>95</v>
      </c>
      <c r="E26" s="2"/>
      <c r="F26" s="3"/>
      <c r="G26" s="76"/>
      <c r="J26" s="40" t="s">
        <v>96</v>
      </c>
      <c r="N26" s="46" t="s">
        <v>97</v>
      </c>
    </row>
    <row r="27" ht="15.75" customHeight="1">
      <c r="N27" s="46" t="s">
        <v>98</v>
      </c>
    </row>
    <row r="28" ht="15.75" customHeight="1">
      <c r="N28" s="46" t="s">
        <v>99</v>
      </c>
    </row>
    <row r="29" ht="15.75" customHeight="1">
      <c r="N29" s="46" t="s">
        <v>100</v>
      </c>
    </row>
    <row r="30" ht="15.75" customHeight="1">
      <c r="N30" s="46" t="s">
        <v>101</v>
      </c>
    </row>
    <row r="31" ht="15.75" customHeight="1">
      <c r="N31" s="46" t="s">
        <v>102</v>
      </c>
    </row>
    <row r="32" ht="15.75" customHeight="1">
      <c r="N32" s="46" t="s">
        <v>103</v>
      </c>
    </row>
    <row r="33" ht="15.75" customHeight="1">
      <c r="N33" s="46" t="s">
        <v>104</v>
      </c>
    </row>
    <row r="34" ht="15.75" customHeight="1">
      <c r="N34" s="46" t="s">
        <v>105</v>
      </c>
    </row>
    <row r="35" ht="15.75" customHeight="1">
      <c r="N35" s="46" t="s">
        <v>106</v>
      </c>
    </row>
    <row r="36" ht="15.75" customHeight="1">
      <c r="N36" s="46" t="s">
        <v>107</v>
      </c>
    </row>
    <row r="37" ht="15.75" customHeight="1">
      <c r="N37" s="46" t="s">
        <v>108</v>
      </c>
    </row>
    <row r="38" ht="15.75" customHeight="1">
      <c r="N38" s="46" t="s">
        <v>109</v>
      </c>
    </row>
    <row r="39" ht="15.75" customHeight="1">
      <c r="N39" s="46" t="s">
        <v>110</v>
      </c>
    </row>
    <row r="40" ht="15.75" customHeight="1">
      <c r="N40" s="46" t="s">
        <v>111</v>
      </c>
    </row>
    <row r="41" ht="15.75" customHeight="1">
      <c r="N41" s="46" t="s">
        <v>112</v>
      </c>
    </row>
    <row r="42" ht="15.75" customHeight="1">
      <c r="N42" s="46" t="s">
        <v>113</v>
      </c>
    </row>
    <row r="43" ht="15.75" customHeight="1">
      <c r="N43" s="46" t="s">
        <v>114</v>
      </c>
    </row>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D25:F25"/>
    <mergeCell ref="D26:F26"/>
    <mergeCell ref="D8:G8"/>
    <mergeCell ref="F9:G12"/>
    <mergeCell ref="F15:G15"/>
    <mergeCell ref="F18:G20"/>
    <mergeCell ref="D22:F22"/>
    <mergeCell ref="D23:F23"/>
    <mergeCell ref="D24:F24"/>
  </mergeCells>
  <dataValidations>
    <dataValidation type="list" allowBlank="1" showInputMessage="1" showErrorMessage="1" prompt="Please select value from drop down." sqref="E19:E20">
      <formula1>$M$9:$M$10</formula1>
    </dataValidation>
    <dataValidation type="list" allowBlank="1" showInputMessage="1" showErrorMessage="1" prompt="Please select value from drop down." sqref="E18">
      <formula1>$R$5:$R$8</formula1>
    </dataValidation>
    <dataValidation type="list" allowBlank="1" showErrorMessage="1" sqref="F13">
      <formula1>$O$9:$O$12</formula1>
    </dataValidation>
    <dataValidation type="list" allowBlank="1" showErrorMessage="1" sqref="G13">
      <formula1>$P$9:$P$11</formula1>
    </dataValidation>
    <dataValidation type="list" allowBlank="1" showErrorMessage="1" sqref="G24:G25">
      <formula1>$K$1:$K$2</formula1>
    </dataValidation>
    <dataValidation type="list" allowBlank="1" showErrorMessage="1" sqref="E13">
      <formula1>$N$9</formula1>
    </dataValidation>
    <dataValidation type="list" allowBlank="1" showErrorMessage="1" sqref="G22:G23">
      <formula1>$K$1:$K$3</formula1>
    </dataValidation>
    <dataValidation type="list" allowBlank="1" showInputMessage="1" showErrorMessage="1" prompt="Please select value from drop down." sqref="E15">
      <formula1>$Q$9:$Q$10</formula1>
    </dataValidation>
  </dataValidations>
  <printOptions/>
  <pageMargins bottom="0.75" footer="0.0" header="0.0" left="0.7" right="0.7" top="0.75"/>
  <pageSetup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3.0" ySplit="12.0" topLeftCell="D13" activePane="bottomRight" state="frozen"/>
      <selection activeCell="D1" sqref="D1" pane="topRight"/>
      <selection activeCell="A13" sqref="A13" pane="bottomLeft"/>
      <selection activeCell="D13" sqref="D13" pane="bottomRight"/>
    </sheetView>
  </sheetViews>
  <sheetFormatPr customHeight="1" defaultColWidth="14.43" defaultRowHeight="15.0"/>
  <cols>
    <col customWidth="1" hidden="1" min="1" max="2" width="9.14"/>
    <col customWidth="1" min="3" max="4" width="9.14"/>
    <col customWidth="1" min="5" max="5" width="30.71"/>
    <col customWidth="1" min="6" max="6" width="20.71"/>
    <col customWidth="1" min="7" max="7" width="30.71"/>
    <col customWidth="1" min="8" max="8" width="20.71"/>
    <col customWidth="1" min="9" max="9" width="25.71"/>
    <col customWidth="1" min="10" max="16" width="20.71"/>
    <col customWidth="1" min="17" max="18" width="25.71"/>
    <col customWidth="1" min="19" max="20" width="20.71"/>
    <col customWidth="1" min="21" max="21" width="25.71"/>
    <col customWidth="1" min="22" max="24" width="20.71"/>
    <col customWidth="1" min="25" max="25" width="30.71"/>
    <col customWidth="1" min="26" max="26" width="20.71"/>
    <col customWidth="1" min="27" max="28" width="9.14"/>
    <col customWidth="1" hidden="1" min="29" max="33" width="9.14"/>
  </cols>
  <sheetData>
    <row r="1" hidden="1">
      <c r="A1" s="77"/>
      <c r="B1" s="77"/>
      <c r="C1" s="77"/>
      <c r="D1" s="77">
        <v>0.0</v>
      </c>
      <c r="E1" s="77"/>
      <c r="F1" s="77"/>
      <c r="G1" s="77"/>
      <c r="H1" s="77"/>
      <c r="I1" s="77"/>
      <c r="J1" s="77"/>
      <c r="K1" s="77"/>
      <c r="L1" s="77"/>
      <c r="M1" s="77"/>
      <c r="N1" s="77"/>
      <c r="O1" s="77"/>
      <c r="P1" s="77"/>
      <c r="Q1" s="77"/>
      <c r="R1" s="77"/>
      <c r="S1" s="77"/>
      <c r="T1" s="77"/>
      <c r="U1" s="77"/>
      <c r="V1" s="77"/>
      <c r="W1" s="77"/>
      <c r="X1" s="77"/>
      <c r="Y1" s="77"/>
      <c r="Z1" s="77"/>
      <c r="AA1" s="77"/>
      <c r="AB1" s="77"/>
      <c r="AC1" s="77"/>
      <c r="AD1" s="77"/>
      <c r="AE1" s="78" t="s">
        <v>115</v>
      </c>
      <c r="AF1" s="77" t="s">
        <v>116</v>
      </c>
      <c r="AG1" s="77" t="s">
        <v>116</v>
      </c>
    </row>
    <row r="2" hidden="1">
      <c r="E2" s="40" t="s">
        <v>117</v>
      </c>
      <c r="F2" s="40" t="s">
        <v>118</v>
      </c>
      <c r="G2" s="40" t="s">
        <v>119</v>
      </c>
      <c r="H2" s="40" t="s">
        <v>120</v>
      </c>
      <c r="I2" s="40" t="s">
        <v>121</v>
      </c>
      <c r="J2" s="40" t="s">
        <v>122</v>
      </c>
      <c r="K2" s="40" t="s">
        <v>123</v>
      </c>
      <c r="L2" s="40" t="s">
        <v>124</v>
      </c>
      <c r="M2" s="40" t="s">
        <v>125</v>
      </c>
      <c r="N2" s="40" t="s">
        <v>126</v>
      </c>
      <c r="O2" s="40" t="s">
        <v>127</v>
      </c>
      <c r="P2" s="40" t="s">
        <v>127</v>
      </c>
      <c r="Q2" s="40" t="s">
        <v>128</v>
      </c>
      <c r="R2" s="40" t="s">
        <v>129</v>
      </c>
      <c r="S2" s="40" t="s">
        <v>130</v>
      </c>
      <c r="T2" s="40" t="s">
        <v>131</v>
      </c>
      <c r="U2" s="40" t="s">
        <v>132</v>
      </c>
      <c r="V2" s="40" t="s">
        <v>133</v>
      </c>
      <c r="W2" s="40" t="s">
        <v>134</v>
      </c>
      <c r="X2" s="40" t="s">
        <v>135</v>
      </c>
      <c r="Y2" s="40" t="s">
        <v>136</v>
      </c>
      <c r="Z2" s="40" t="s">
        <v>137</v>
      </c>
      <c r="AE2" s="40" t="s">
        <v>138</v>
      </c>
      <c r="AF2" s="40" t="s">
        <v>139</v>
      </c>
      <c r="AG2" s="40" t="s">
        <v>140</v>
      </c>
    </row>
    <row r="3" hidden="1">
      <c r="E3" s="40" t="s">
        <v>141</v>
      </c>
      <c r="F3" s="40" t="s">
        <v>142</v>
      </c>
      <c r="G3" s="40" t="s">
        <v>116</v>
      </c>
      <c r="H3" s="40" t="s">
        <v>140</v>
      </c>
      <c r="I3" s="40" t="s">
        <v>143</v>
      </c>
      <c r="J3" s="40" t="s">
        <v>144</v>
      </c>
      <c r="K3" s="40" t="s">
        <v>145</v>
      </c>
      <c r="L3" s="40" t="s">
        <v>146</v>
      </c>
      <c r="M3" s="40" t="s">
        <v>147</v>
      </c>
      <c r="N3" s="40" t="s">
        <v>148</v>
      </c>
      <c r="O3" s="40" t="s">
        <v>149</v>
      </c>
      <c r="P3" s="40" t="s">
        <v>150</v>
      </c>
      <c r="Q3" s="40" t="s">
        <v>151</v>
      </c>
      <c r="R3" s="77" t="s">
        <v>152</v>
      </c>
      <c r="AF3" s="40" t="s">
        <v>153</v>
      </c>
      <c r="AG3" s="40" t="s">
        <v>143</v>
      </c>
    </row>
    <row r="4" hidden="1">
      <c r="AG4" s="40" t="s">
        <v>154</v>
      </c>
    </row>
    <row r="5" hidden="1">
      <c r="AG5" s="40" t="s">
        <v>155</v>
      </c>
    </row>
    <row r="6" ht="19.5" customHeight="1"/>
    <row r="7" ht="19.5" customHeight="1"/>
    <row r="8" ht="30.0" customHeight="1">
      <c r="D8" s="79" t="s">
        <v>156</v>
      </c>
      <c r="E8" s="80"/>
      <c r="F8" s="80"/>
      <c r="G8" s="80"/>
      <c r="H8" s="80"/>
      <c r="I8" s="80"/>
      <c r="J8" s="80"/>
      <c r="K8" s="80"/>
      <c r="L8" s="80"/>
      <c r="M8" s="80"/>
      <c r="N8" s="80"/>
      <c r="O8" s="80"/>
      <c r="P8" s="80"/>
      <c r="Q8" s="80"/>
      <c r="R8" s="80"/>
      <c r="S8" s="80"/>
      <c r="T8" s="80"/>
      <c r="U8" s="80"/>
      <c r="V8" s="80"/>
      <c r="W8" s="80"/>
      <c r="X8" s="80"/>
      <c r="Y8" s="80"/>
      <c r="Z8" s="81"/>
    </row>
    <row r="9" ht="33.0" customHeight="1">
      <c r="C9" s="77"/>
      <c r="D9" s="82"/>
      <c r="E9" s="83"/>
      <c r="F9" s="83"/>
      <c r="G9" s="83"/>
      <c r="H9" s="83"/>
      <c r="I9" s="83"/>
      <c r="J9" s="83"/>
      <c r="K9" s="83"/>
      <c r="L9" s="83"/>
      <c r="M9" s="83"/>
      <c r="N9" s="83"/>
      <c r="O9" s="83"/>
      <c r="P9" s="84"/>
      <c r="Q9" s="85" t="s">
        <v>157</v>
      </c>
      <c r="R9" s="2"/>
      <c r="S9" s="2"/>
      <c r="T9" s="2"/>
      <c r="U9" s="2"/>
      <c r="V9" s="2"/>
      <c r="W9" s="2"/>
      <c r="X9" s="2"/>
      <c r="Y9" s="2"/>
      <c r="Z9" s="3"/>
      <c r="AA9" s="77"/>
      <c r="AB9" s="77"/>
      <c r="AC9" s="77"/>
    </row>
    <row r="10" ht="29.25" customHeight="1">
      <c r="D10" s="86" t="s">
        <v>158</v>
      </c>
      <c r="E10" s="87" t="s">
        <v>159</v>
      </c>
      <c r="F10" s="20"/>
      <c r="G10" s="87" t="s">
        <v>160</v>
      </c>
      <c r="H10" s="19"/>
      <c r="I10" s="20"/>
      <c r="J10" s="88" t="s">
        <v>161</v>
      </c>
      <c r="K10" s="89" t="s">
        <v>162</v>
      </c>
      <c r="L10" s="88" t="s">
        <v>163</v>
      </c>
      <c r="M10" s="89" t="s">
        <v>164</v>
      </c>
      <c r="N10" s="88" t="s">
        <v>165</v>
      </c>
      <c r="O10" s="87" t="s">
        <v>166</v>
      </c>
      <c r="P10" s="20"/>
      <c r="Q10" s="90" t="s">
        <v>167</v>
      </c>
      <c r="R10" s="2"/>
      <c r="S10" s="2"/>
      <c r="T10" s="3"/>
      <c r="U10" s="90" t="s">
        <v>168</v>
      </c>
      <c r="V10" s="2"/>
      <c r="W10" s="2"/>
      <c r="X10" s="2"/>
      <c r="Y10" s="3"/>
      <c r="Z10" s="89" t="s">
        <v>169</v>
      </c>
    </row>
    <row r="11">
      <c r="D11" s="91"/>
      <c r="E11" s="92" t="s">
        <v>170</v>
      </c>
      <c r="F11" s="92" t="s">
        <v>171</v>
      </c>
      <c r="G11" s="92" t="s">
        <v>170</v>
      </c>
      <c r="H11" s="92" t="s">
        <v>171</v>
      </c>
      <c r="I11" s="93" t="s">
        <v>172</v>
      </c>
      <c r="J11" s="91"/>
      <c r="K11" s="91"/>
      <c r="L11" s="91"/>
      <c r="M11" s="91"/>
      <c r="N11" s="91"/>
      <c r="O11" s="93" t="s">
        <v>173</v>
      </c>
      <c r="P11" s="93" t="s">
        <v>174</v>
      </c>
      <c r="Q11" s="93" t="s">
        <v>175</v>
      </c>
      <c r="R11" s="93" t="s">
        <v>176</v>
      </c>
      <c r="S11" s="93" t="s">
        <v>177</v>
      </c>
      <c r="T11" s="93" t="s">
        <v>178</v>
      </c>
      <c r="U11" s="93" t="s">
        <v>179</v>
      </c>
      <c r="V11" s="93" t="s">
        <v>180</v>
      </c>
      <c r="W11" s="93" t="s">
        <v>178</v>
      </c>
      <c r="X11" s="93" t="s">
        <v>181</v>
      </c>
      <c r="Y11" s="93" t="s">
        <v>182</v>
      </c>
      <c r="Z11" s="91"/>
    </row>
    <row r="12" hidden="1">
      <c r="D12" s="94"/>
      <c r="E12" s="95"/>
      <c r="F12" s="95"/>
      <c r="G12" s="95"/>
      <c r="H12" s="95"/>
      <c r="I12" s="95"/>
      <c r="J12" s="95"/>
      <c r="K12" s="96"/>
      <c r="L12" s="97"/>
      <c r="M12" s="98"/>
      <c r="N12" s="97"/>
      <c r="O12" s="97"/>
      <c r="P12" s="97"/>
      <c r="Q12" s="95"/>
      <c r="R12" s="96"/>
      <c r="S12" s="99"/>
      <c r="T12" s="95"/>
      <c r="U12" s="95"/>
      <c r="V12" s="99"/>
      <c r="W12" s="95"/>
      <c r="X12" s="95"/>
      <c r="Y12" s="100"/>
      <c r="Z12" s="101"/>
    </row>
    <row r="13" ht="30.0" customHeight="1">
      <c r="D13" s="102"/>
      <c r="E13" s="103"/>
      <c r="F13" s="103"/>
      <c r="G13" s="103"/>
      <c r="H13" s="103"/>
      <c r="I13" s="103"/>
      <c r="J13" s="103"/>
      <c r="K13" s="103"/>
      <c r="L13" s="103"/>
      <c r="M13" s="103"/>
      <c r="N13" s="103"/>
      <c r="O13" s="103"/>
      <c r="P13" s="103"/>
      <c r="Q13" s="103"/>
      <c r="R13" s="103"/>
      <c r="S13" s="103"/>
      <c r="T13" s="103"/>
      <c r="U13" s="103"/>
      <c r="V13" s="103"/>
      <c r="W13" s="103"/>
      <c r="X13" s="103"/>
      <c r="Y13" s="103"/>
      <c r="Z13" s="104"/>
    </row>
    <row r="14" hidden="1">
      <c r="D14" s="105"/>
      <c r="E14" s="77"/>
      <c r="F14" s="77"/>
      <c r="G14" s="77"/>
      <c r="H14" s="77"/>
      <c r="I14" s="77"/>
      <c r="J14" s="77"/>
      <c r="K14" s="77"/>
      <c r="L14" s="77"/>
      <c r="M14" s="77"/>
      <c r="N14" s="77"/>
      <c r="O14" s="77"/>
      <c r="P14" s="77"/>
      <c r="Q14" s="77"/>
      <c r="R14" s="77"/>
      <c r="S14" s="77"/>
      <c r="T14" s="77"/>
      <c r="U14" s="77"/>
      <c r="V14" s="77"/>
      <c r="W14" s="77"/>
      <c r="X14" s="77"/>
      <c r="Y14" s="77"/>
      <c r="Z14" s="106"/>
    </row>
    <row r="15">
      <c r="D15" s="107" t="s">
        <v>183</v>
      </c>
      <c r="E15" s="108"/>
      <c r="F15" s="108"/>
      <c r="G15" s="108"/>
      <c r="H15" s="108"/>
      <c r="I15" s="108"/>
      <c r="J15" s="108"/>
      <c r="K15" s="108"/>
      <c r="L15" s="108"/>
      <c r="M15" s="108"/>
      <c r="N15" s="108" t="str">
        <f>IF(COUNT($N$13:N14)&gt;0,SUM($N$13:N14),"")</f>
        <v/>
      </c>
      <c r="O15" s="108"/>
      <c r="P15" s="108"/>
      <c r="Q15" s="108"/>
      <c r="R15" s="108"/>
      <c r="S15" s="108"/>
      <c r="T15" s="108"/>
      <c r="U15" s="108"/>
      <c r="V15" s="108"/>
      <c r="W15" s="108"/>
      <c r="X15" s="108"/>
      <c r="Y15" s="108"/>
      <c r="Z15" s="10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3">
    <mergeCell ref="M10:M11"/>
    <mergeCell ref="N10:N11"/>
    <mergeCell ref="O10:P10"/>
    <mergeCell ref="Q10:T10"/>
    <mergeCell ref="U10:Y10"/>
    <mergeCell ref="Z10:Z11"/>
    <mergeCell ref="Q9:Z9"/>
    <mergeCell ref="D10:D11"/>
    <mergeCell ref="E10:F10"/>
    <mergeCell ref="G10:I10"/>
    <mergeCell ref="J10:J11"/>
    <mergeCell ref="K10:K11"/>
    <mergeCell ref="L10:L11"/>
  </mergeCells>
  <dataValidations>
    <dataValidation type="decimal" allowBlank="1" showErrorMessage="1" sqref="L12 N12:O12">
      <formula1>-9.99999999999999E54</formula1>
      <formula2>9.99999999999999E51</formula2>
    </dataValidation>
    <dataValidation type="list" allowBlank="1" showErrorMessage="1" sqref="U12">
      <formula1>$AG$1:$AG$4</formula1>
    </dataValidation>
    <dataValidation type="list" allowBlank="1" showErrorMessage="1" sqref="Q12">
      <formula1>$AF$1:$AF$3</formula1>
    </dataValidation>
    <dataValidation type="decimal" allowBlank="1" showErrorMessage="1" sqref="S12 V12">
      <formula1>-9.99999999999999E47</formula1>
      <formula2>9.99999999999999E46</formula2>
    </dataValidation>
    <dataValidation type="list" allowBlank="1" showErrorMessage="1" sqref="X12">
      <formula1>$AE$1:$AE$2</formula1>
    </dataValidation>
    <dataValidation type="list" allowBlank="1" showErrorMessage="1" sqref="J12">
      <formula1>$E$3:$R$3</formula1>
    </dataValidation>
    <dataValidation type="decimal" allowBlank="1" showErrorMessage="1" sqref="P12">
      <formula1>-9.99999999999999E49</formula1>
      <formula2>9.99999999999999E47</formula2>
    </dataValidation>
  </dataValidations>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71"/>
  </cols>
  <sheetData>
    <row r="1">
      <c r="B1" s="46" t="s">
        <v>184</v>
      </c>
      <c r="E1" s="40">
        <v>12.0</v>
      </c>
    </row>
    <row r="2">
      <c r="B2" s="46" t="s">
        <v>185</v>
      </c>
    </row>
    <row r="3">
      <c r="B3" s="46" t="s">
        <v>186</v>
      </c>
    </row>
    <row r="4">
      <c r="B4" s="46" t="s">
        <v>187</v>
      </c>
    </row>
    <row r="5">
      <c r="B5" s="46" t="s">
        <v>187</v>
      </c>
    </row>
    <row r="6">
      <c r="B6" s="46" t="s">
        <v>187</v>
      </c>
    </row>
    <row r="7">
      <c r="B7" s="46" t="s">
        <v>187</v>
      </c>
    </row>
    <row r="8">
      <c r="B8" s="46" t="s">
        <v>188</v>
      </c>
    </row>
    <row r="9">
      <c r="B9" s="46" t="s">
        <v>188</v>
      </c>
    </row>
    <row r="10">
      <c r="B10" s="46" t="s">
        <v>189</v>
      </c>
    </row>
    <row r="11">
      <c r="B11" s="46" t="s">
        <v>190</v>
      </c>
    </row>
    <row r="12">
      <c r="B12" s="46"/>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14"/>
    <col customWidth="1" min="2" max="2" width="47.29"/>
    <col customWidth="1" min="3" max="3" width="26.43"/>
    <col customWidth="1" min="4" max="4" width="14.29"/>
    <col customWidth="1" min="5" max="26" width="8.71"/>
  </cols>
  <sheetData>
    <row r="1">
      <c r="A1" s="110" t="s">
        <v>191</v>
      </c>
      <c r="B1" s="110" t="s">
        <v>192</v>
      </c>
      <c r="C1" s="110" t="s">
        <v>193</v>
      </c>
      <c r="D1" s="110" t="s">
        <v>194</v>
      </c>
    </row>
    <row r="2">
      <c r="A2" s="40" t="s">
        <v>48</v>
      </c>
      <c r="B2" s="40" t="s">
        <v>46</v>
      </c>
      <c r="C2" s="40" t="s">
        <v>195</v>
      </c>
      <c r="D2" s="40" t="s">
        <v>196</v>
      </c>
    </row>
    <row r="3">
      <c r="A3" s="40" t="s">
        <v>53</v>
      </c>
      <c r="B3" s="40" t="s">
        <v>51</v>
      </c>
      <c r="C3" s="40" t="s">
        <v>197</v>
      </c>
      <c r="D3" s="40" t="s">
        <v>196</v>
      </c>
    </row>
    <row r="4">
      <c r="A4" s="40" t="s">
        <v>58</v>
      </c>
      <c r="B4" s="40" t="s">
        <v>57</v>
      </c>
      <c r="C4" s="40" t="s">
        <v>195</v>
      </c>
      <c r="D4" s="40" t="s">
        <v>196</v>
      </c>
    </row>
    <row r="5">
      <c r="A5" s="40" t="s">
        <v>62</v>
      </c>
      <c r="B5" s="40" t="s">
        <v>61</v>
      </c>
      <c r="C5" s="40" t="s">
        <v>195</v>
      </c>
      <c r="D5" s="40" t="s">
        <v>196</v>
      </c>
    </row>
    <row r="6">
      <c r="A6" s="40" t="s">
        <v>65</v>
      </c>
      <c r="B6" s="40" t="s">
        <v>64</v>
      </c>
      <c r="C6" s="40" t="s">
        <v>198</v>
      </c>
      <c r="D6" s="40" t="s">
        <v>199</v>
      </c>
    </row>
    <row r="7">
      <c r="A7" s="40" t="s">
        <v>68</v>
      </c>
      <c r="B7" s="40" t="s">
        <v>67</v>
      </c>
      <c r="C7" s="40" t="s">
        <v>198</v>
      </c>
      <c r="D7" s="40" t="s">
        <v>199</v>
      </c>
    </row>
    <row r="8">
      <c r="A8" s="40" t="s">
        <v>71</v>
      </c>
      <c r="B8" s="40" t="s">
        <v>70</v>
      </c>
      <c r="C8" s="40" t="s">
        <v>200</v>
      </c>
      <c r="D8" s="40" t="s">
        <v>199</v>
      </c>
    </row>
    <row r="9">
      <c r="A9" s="40" t="s">
        <v>74</v>
      </c>
      <c r="B9" s="40" t="s">
        <v>73</v>
      </c>
      <c r="C9" s="40" t="s">
        <v>198</v>
      </c>
      <c r="D9" s="40" t="s">
        <v>199</v>
      </c>
    </row>
    <row r="10">
      <c r="A10" s="40" t="s">
        <v>77</v>
      </c>
      <c r="B10" s="40" t="s">
        <v>76</v>
      </c>
      <c r="C10" s="40" t="s">
        <v>198</v>
      </c>
      <c r="D10" s="40" t="s">
        <v>199</v>
      </c>
    </row>
    <row r="11">
      <c r="A11" s="40" t="s">
        <v>79</v>
      </c>
      <c r="B11" s="40" t="s">
        <v>78</v>
      </c>
      <c r="C11" s="40" t="s">
        <v>201</v>
      </c>
      <c r="D11" s="40" t="s">
        <v>199</v>
      </c>
    </row>
    <row r="12">
      <c r="A12" s="40" t="s">
        <v>81</v>
      </c>
      <c r="B12" s="40" t="s">
        <v>80</v>
      </c>
      <c r="C12" s="40" t="s">
        <v>202</v>
      </c>
      <c r="D12" s="40" t="s">
        <v>199</v>
      </c>
    </row>
    <row r="13">
      <c r="A13" s="40" t="s">
        <v>83</v>
      </c>
      <c r="B13" s="40" t="s">
        <v>82</v>
      </c>
      <c r="C13" s="40" t="s">
        <v>202</v>
      </c>
      <c r="D13" s="40" t="s">
        <v>199</v>
      </c>
    </row>
    <row r="14">
      <c r="A14" s="40" t="s">
        <v>117</v>
      </c>
      <c r="C14" s="40" t="s">
        <v>195</v>
      </c>
      <c r="D14" s="40" t="s">
        <v>199</v>
      </c>
    </row>
    <row r="15">
      <c r="A15" s="40" t="s">
        <v>118</v>
      </c>
      <c r="C15" s="40" t="s">
        <v>203</v>
      </c>
      <c r="D15" s="40" t="s">
        <v>199</v>
      </c>
    </row>
    <row r="16">
      <c r="A16" s="40" t="s">
        <v>119</v>
      </c>
      <c r="C16" s="40" t="s">
        <v>195</v>
      </c>
      <c r="D16" s="40" t="s">
        <v>199</v>
      </c>
    </row>
    <row r="17">
      <c r="A17" s="40" t="s">
        <v>120</v>
      </c>
      <c r="C17" s="40" t="s">
        <v>203</v>
      </c>
      <c r="D17" s="40" t="s">
        <v>199</v>
      </c>
    </row>
    <row r="18">
      <c r="A18" s="40" t="s">
        <v>121</v>
      </c>
      <c r="C18" s="40" t="s">
        <v>195</v>
      </c>
      <c r="D18" s="40" t="s">
        <v>199</v>
      </c>
    </row>
    <row r="19">
      <c r="A19" s="40" t="s">
        <v>122</v>
      </c>
      <c r="C19" s="40" t="s">
        <v>204</v>
      </c>
      <c r="D19" s="40" t="s">
        <v>199</v>
      </c>
    </row>
    <row r="20">
      <c r="A20" s="40" t="s">
        <v>124</v>
      </c>
      <c r="C20" s="40" t="s">
        <v>205</v>
      </c>
      <c r="D20" s="40" t="s">
        <v>199</v>
      </c>
    </row>
    <row r="21" ht="15.75" customHeight="1">
      <c r="A21" s="40" t="s">
        <v>126</v>
      </c>
      <c r="C21" s="40" t="s">
        <v>205</v>
      </c>
      <c r="D21" s="40" t="s">
        <v>199</v>
      </c>
    </row>
    <row r="22" ht="15.75" customHeight="1">
      <c r="A22" s="40" t="s">
        <v>127</v>
      </c>
      <c r="C22" s="40" t="s">
        <v>205</v>
      </c>
      <c r="D22" s="40" t="s">
        <v>199</v>
      </c>
    </row>
    <row r="23" ht="15.75" customHeight="1">
      <c r="A23" s="40" t="s">
        <v>127</v>
      </c>
      <c r="C23" s="40" t="s">
        <v>205</v>
      </c>
      <c r="D23" s="40" t="s">
        <v>199</v>
      </c>
    </row>
    <row r="24" ht="15.75" customHeight="1">
      <c r="A24" s="40" t="s">
        <v>128</v>
      </c>
      <c r="C24" s="40" t="s">
        <v>206</v>
      </c>
      <c r="D24" s="40" t="s">
        <v>199</v>
      </c>
    </row>
    <row r="25" ht="15.75" customHeight="1">
      <c r="A25" s="40" t="s">
        <v>130</v>
      </c>
      <c r="C25" s="40" t="s">
        <v>207</v>
      </c>
      <c r="D25" s="40" t="s">
        <v>199</v>
      </c>
    </row>
    <row r="26" ht="15.75" customHeight="1">
      <c r="A26" s="40" t="s">
        <v>131</v>
      </c>
      <c r="C26" s="40" t="s">
        <v>195</v>
      </c>
      <c r="D26" s="40" t="s">
        <v>199</v>
      </c>
    </row>
    <row r="27" ht="15.75" customHeight="1">
      <c r="A27" s="40" t="s">
        <v>132</v>
      </c>
      <c r="C27" s="40" t="s">
        <v>208</v>
      </c>
      <c r="D27" s="40" t="s">
        <v>199</v>
      </c>
    </row>
    <row r="28" ht="15.75" customHeight="1">
      <c r="A28" s="40" t="s">
        <v>133</v>
      </c>
      <c r="C28" s="40" t="s">
        <v>207</v>
      </c>
      <c r="D28" s="40" t="s">
        <v>199</v>
      </c>
    </row>
    <row r="29" ht="15.75" customHeight="1">
      <c r="A29" s="40" t="s">
        <v>134</v>
      </c>
      <c r="C29" s="40" t="s">
        <v>195</v>
      </c>
      <c r="D29" s="40" t="s">
        <v>199</v>
      </c>
    </row>
    <row r="30" ht="15.75" customHeight="1">
      <c r="A30" s="40" t="s">
        <v>135</v>
      </c>
      <c r="C30" s="40" t="s">
        <v>209</v>
      </c>
      <c r="D30" s="40" t="s">
        <v>199</v>
      </c>
    </row>
    <row r="31" ht="15.75" customHeight="1">
      <c r="A31" s="40" t="s">
        <v>136</v>
      </c>
      <c r="C31" s="40" t="s">
        <v>195</v>
      </c>
      <c r="D31" s="40" t="s">
        <v>199</v>
      </c>
    </row>
    <row r="32" ht="15.75" customHeight="1">
      <c r="A32" s="40" t="s">
        <v>123</v>
      </c>
      <c r="C32" s="40" t="s">
        <v>195</v>
      </c>
      <c r="D32" s="40" t="s">
        <v>199</v>
      </c>
    </row>
    <row r="33" ht="15.75" customHeight="1">
      <c r="A33" s="40" t="s">
        <v>129</v>
      </c>
      <c r="C33" s="40" t="s">
        <v>195</v>
      </c>
      <c r="D33" s="40" t="s">
        <v>199</v>
      </c>
    </row>
    <row r="34" ht="15.75" customHeight="1">
      <c r="A34" s="40" t="s">
        <v>86</v>
      </c>
      <c r="B34" s="40" t="s">
        <v>210</v>
      </c>
      <c r="C34" s="40" t="s">
        <v>211</v>
      </c>
      <c r="D34" s="40" t="s">
        <v>199</v>
      </c>
    </row>
    <row r="35" ht="15.75" customHeight="1">
      <c r="A35" s="40" t="s">
        <v>88</v>
      </c>
      <c r="B35" s="40" t="s">
        <v>212</v>
      </c>
      <c r="C35" s="40" t="s">
        <v>211</v>
      </c>
      <c r="D35" s="40" t="s">
        <v>199</v>
      </c>
    </row>
    <row r="36" ht="15.75" customHeight="1">
      <c r="A36" s="40" t="s">
        <v>91</v>
      </c>
      <c r="B36" s="40" t="s">
        <v>213</v>
      </c>
      <c r="C36" s="40" t="s">
        <v>202</v>
      </c>
      <c r="D36" s="40" t="s">
        <v>199</v>
      </c>
    </row>
    <row r="37" ht="15.75" customHeight="1">
      <c r="A37" s="40" t="s">
        <v>93</v>
      </c>
      <c r="B37" s="40" t="s">
        <v>214</v>
      </c>
      <c r="C37" s="40" t="s">
        <v>202</v>
      </c>
      <c r="D37" s="40" t="s">
        <v>199</v>
      </c>
    </row>
    <row r="38" ht="15.75" customHeight="1">
      <c r="A38" s="40" t="s">
        <v>96</v>
      </c>
      <c r="B38" s="40" t="s">
        <v>215</v>
      </c>
      <c r="C38" s="40" t="s">
        <v>216</v>
      </c>
      <c r="D38" s="40" t="s">
        <v>199</v>
      </c>
    </row>
    <row r="39" ht="15.75" customHeight="1">
      <c r="A39" s="40" t="s">
        <v>125</v>
      </c>
      <c r="B39" s="40" t="s">
        <v>164</v>
      </c>
      <c r="C39" s="40" t="s">
        <v>195</v>
      </c>
      <c r="D39" s="40" t="s">
        <v>199</v>
      </c>
    </row>
    <row r="40" ht="15.75" customHeight="1">
      <c r="A40" s="40" t="s">
        <v>137</v>
      </c>
      <c r="B40" s="40" t="s">
        <v>169</v>
      </c>
      <c r="C40" s="40" t="s">
        <v>216</v>
      </c>
      <c r="D40" s="40" t="s">
        <v>199</v>
      </c>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